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Q:\Venues Public\Clubs\CLUBS MANUAL MASTER FILES\HANDBOOK MASTER FILE - NEW VERSIONS MUST BE SAVED AS NEW FILES\APPENDICES\"/>
    </mc:Choice>
  </mc:AlternateContent>
  <bookViews>
    <workbookView xWindow="0" yWindow="0" windowWidth="25200" windowHeight="11250" activeTab="2"/>
  </bookViews>
  <sheets>
    <sheet name="Instructions " sheetId="1" r:id="rId1"/>
    <sheet name="Risk Criteria " sheetId="2" r:id="rId2"/>
    <sheet name="Annual Risk Assessment" sheetId="3" r:id="rId3"/>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P109" i="3" l="1"/>
  <c r="Q109" i="3"/>
  <c r="G109" i="3"/>
  <c r="P107" i="3"/>
  <c r="Q107" i="3"/>
  <c r="G107" i="3"/>
  <c r="P105" i="3"/>
  <c r="Q105" i="3"/>
  <c r="G105" i="3"/>
  <c r="P103" i="3"/>
  <c r="Q103" i="3"/>
  <c r="G103" i="3"/>
  <c r="P101" i="3"/>
  <c r="Q101" i="3"/>
  <c r="G101" i="3"/>
  <c r="P99" i="3"/>
  <c r="Q99" i="3"/>
  <c r="G99" i="3"/>
  <c r="P97" i="3"/>
  <c r="Q97" i="3"/>
  <c r="G97" i="3"/>
  <c r="P95" i="3"/>
  <c r="Q95" i="3"/>
  <c r="G95" i="3"/>
  <c r="P93" i="3"/>
  <c r="Q93" i="3"/>
  <c r="G93" i="3"/>
  <c r="P91" i="3"/>
  <c r="Q91" i="3"/>
  <c r="G91" i="3"/>
  <c r="P89" i="3"/>
  <c r="Q89" i="3"/>
  <c r="G89" i="3"/>
  <c r="P87" i="3"/>
  <c r="Q87" i="3"/>
  <c r="G87" i="3"/>
  <c r="P85" i="3"/>
  <c r="Q85" i="3"/>
  <c r="G85" i="3"/>
  <c r="P83" i="3"/>
  <c r="Q83" i="3"/>
  <c r="G83" i="3"/>
  <c r="P81" i="3"/>
  <c r="Q81" i="3"/>
  <c r="G81" i="3"/>
  <c r="P79" i="3"/>
  <c r="Q79" i="3"/>
  <c r="G79" i="3"/>
  <c r="P77" i="3"/>
  <c r="Q77" i="3"/>
  <c r="G77" i="3"/>
  <c r="P75" i="3"/>
  <c r="Q75" i="3"/>
  <c r="G75" i="3"/>
  <c r="P73" i="3"/>
  <c r="Q73" i="3"/>
  <c r="G73" i="3"/>
  <c r="P71" i="3"/>
  <c r="Q71" i="3"/>
  <c r="G71" i="3"/>
  <c r="P69" i="3"/>
  <c r="Q69" i="3"/>
  <c r="G69" i="3"/>
  <c r="P67" i="3"/>
  <c r="Q67" i="3"/>
  <c r="G67" i="3"/>
  <c r="P65" i="3"/>
  <c r="Q65" i="3"/>
  <c r="G65" i="3"/>
  <c r="P63" i="3"/>
  <c r="Q63" i="3"/>
  <c r="G63" i="3"/>
  <c r="P61" i="3"/>
  <c r="Q61" i="3"/>
  <c r="G61" i="3"/>
  <c r="P59" i="3"/>
  <c r="Q59" i="3"/>
  <c r="G59" i="3"/>
  <c r="P57" i="3"/>
  <c r="Q57" i="3"/>
  <c r="G57" i="3"/>
  <c r="P55" i="3"/>
  <c r="Q55" i="3"/>
  <c r="G55" i="3"/>
  <c r="P53" i="3"/>
  <c r="Q53" i="3"/>
  <c r="G53" i="3"/>
  <c r="P51" i="3"/>
  <c r="Q51" i="3"/>
  <c r="G51" i="3"/>
  <c r="P49" i="3"/>
  <c r="Q49" i="3"/>
  <c r="G49" i="3"/>
  <c r="P47" i="3"/>
  <c r="Q47" i="3"/>
  <c r="G47" i="3"/>
  <c r="P45" i="3"/>
  <c r="Q45" i="3"/>
  <c r="G45" i="3"/>
  <c r="P43" i="3"/>
  <c r="Q43" i="3"/>
  <c r="G43" i="3"/>
  <c r="P41" i="3"/>
  <c r="Q41" i="3"/>
  <c r="G41" i="3"/>
  <c r="P39" i="3"/>
  <c r="Q39" i="3"/>
  <c r="G39" i="3"/>
  <c r="P37" i="3"/>
  <c r="Q37" i="3"/>
  <c r="G37" i="3"/>
  <c r="P35" i="3"/>
  <c r="Q35" i="3"/>
  <c r="G35" i="3"/>
  <c r="P33" i="3"/>
  <c r="Q33" i="3"/>
  <c r="G33" i="3"/>
  <c r="P31" i="3"/>
  <c r="Q31" i="3"/>
  <c r="G31" i="3"/>
  <c r="P29" i="3"/>
  <c r="Q29" i="3"/>
  <c r="G29" i="3"/>
  <c r="P27" i="3"/>
  <c r="Q27" i="3"/>
  <c r="G27" i="3"/>
  <c r="P25" i="3"/>
  <c r="Q25" i="3"/>
  <c r="G25" i="3"/>
  <c r="P23" i="3"/>
  <c r="Q23" i="3"/>
  <c r="G23" i="3"/>
</calcChain>
</file>

<file path=xl/sharedStrings.xml><?xml version="1.0" encoding="utf-8"?>
<sst xmlns="http://schemas.openxmlformats.org/spreadsheetml/2006/main" count="201" uniqueCount="129">
  <si>
    <t>Risk Assessment Methodology Based on ISO 31000</t>
  </si>
  <si>
    <t>This risk matrix is based on ISO 31000, however it is slightly different to the one used by UQ as the consequences are stricter due to the nature of the organisations involved, but the same methodology can be applied. For further information, see the UQ PPL: http://ppl.app.uq.edu.au/content/2.30.01-occupational-health-and-safety-risk-management</t>
  </si>
  <si>
    <t>Consequence</t>
  </si>
  <si>
    <t>Likelihood</t>
  </si>
  <si>
    <t>Insignificant</t>
  </si>
  <si>
    <t>Minor</t>
  </si>
  <si>
    <t>Moderate</t>
  </si>
  <si>
    <t>Major</t>
  </si>
  <si>
    <t>Catastrophic</t>
  </si>
  <si>
    <t>Almost Certain</t>
  </si>
  <si>
    <t>High</t>
  </si>
  <si>
    <t>Extreme</t>
  </si>
  <si>
    <t>Likely</t>
  </si>
  <si>
    <t>Possible</t>
  </si>
  <si>
    <t>Low</t>
  </si>
  <si>
    <t>Unlikely</t>
  </si>
  <si>
    <t>Rare</t>
  </si>
  <si>
    <t xml:space="preserve">Consequence criteria: </t>
  </si>
  <si>
    <t xml:space="preserve">Description </t>
  </si>
  <si>
    <t>Explanation</t>
  </si>
  <si>
    <t>1 Establish the context</t>
  </si>
  <si>
    <t>Fill in the Task Description / Context column. Explain what process or task you are evaluating in that row.</t>
  </si>
  <si>
    <t xml:space="preserve">Insignificant </t>
  </si>
  <si>
    <t>No injury, no damage to property and/or equipment.</t>
  </si>
  <si>
    <t>2 Risk Identification</t>
  </si>
  <si>
    <t xml:space="preserve">Minor </t>
  </si>
  <si>
    <t>First-aid treatment only required and/or minor damage to property or equipment (value &lt; $1000).</t>
  </si>
  <si>
    <t>3 Risk Analysis - before controls</t>
  </si>
  <si>
    <t xml:space="preserve">Moderate </t>
  </si>
  <si>
    <t>Medical treatment required off-site, limited repairs to property and/or equipment (value $1000-5000).</t>
  </si>
  <si>
    <t>4 Risk Evaluation - before controls</t>
  </si>
  <si>
    <t>Fill in the Risk Rating box, using the matrix. This is the Risk before putting controls in place.</t>
  </si>
  <si>
    <t xml:space="preserve">Major </t>
  </si>
  <si>
    <t>Injury(s) requiring hospitalization / medical intervention, and/or significant damage to property (value $5000-10,000).</t>
  </si>
  <si>
    <t>5 Risk Treatment</t>
  </si>
  <si>
    <t>Fill in the Control Measures box. This is what you already do, or will do now that you're considered it, to control the hazards listed.</t>
  </si>
  <si>
    <t xml:space="preserve">Catastrophe </t>
  </si>
  <si>
    <t>Death or critical injury and/or major damage to property (value &gt; $10,000).</t>
  </si>
  <si>
    <t>6 Risk Mitigation</t>
  </si>
  <si>
    <t>7 Risk Analysis - after controls</t>
  </si>
  <si>
    <r>
      <t xml:space="preserve">Fill in the second LIkelihood and Consequence column. This is how you perceive the risk </t>
    </r>
    <r>
      <rPr>
        <i/>
        <sz val="11"/>
        <color theme="1"/>
        <rFont val="Calibri"/>
        <family val="2"/>
        <scheme val="minor"/>
      </rPr>
      <t>with</t>
    </r>
    <r>
      <rPr>
        <sz val="11"/>
        <color theme="1"/>
        <rFont val="Calibri"/>
        <family val="2"/>
        <scheme val="minor"/>
      </rPr>
      <t xml:space="preserve"> the controls and mitigation in place.</t>
    </r>
  </si>
  <si>
    <t xml:space="preserve">Likelihood criteria: </t>
  </si>
  <si>
    <t>8 Risk Evaluation - after controls</t>
  </si>
  <si>
    <r>
      <t xml:space="preserve">Fill in the Residual Risk box using the matrix. This is the Risk </t>
    </r>
    <r>
      <rPr>
        <i/>
        <sz val="11"/>
        <color theme="1"/>
        <rFont val="Calibri"/>
        <family val="2"/>
        <scheme val="minor"/>
      </rPr>
      <t>with</t>
    </r>
    <r>
      <rPr>
        <sz val="11"/>
        <color theme="1"/>
        <rFont val="Calibri"/>
        <family val="2"/>
        <scheme val="minor"/>
      </rPr>
      <t xml:space="preserve"> the controls and mitigation in place. Generally only Low or Moderate is considered acceptable. If you wish to accept something higher than this, please consult with UQ Sport.</t>
    </r>
  </si>
  <si>
    <t>9 Communication and Consultation</t>
  </si>
  <si>
    <t>Ensure you communicate the necessary controls and mitigation requirements to those responsible for putting them in place. Make sure you have consulted with representatives of all those involved, such as coaches, players and other volunteers.</t>
  </si>
  <si>
    <t xml:space="preserve">Rare </t>
  </si>
  <si>
    <t>Conceivable but extremely unlikely.</t>
  </si>
  <si>
    <t>10 Monitoring and Review</t>
  </si>
  <si>
    <t>Monitor the situation over time and review the assessment and controls as necessary. This may be after an incident, because you have found the controls unworkable, because you have new knowledge, or on an annual basis as required by UQ Sport.</t>
  </si>
  <si>
    <t xml:space="preserve">Unlikely </t>
  </si>
  <si>
    <t>Possible but not likely.</t>
  </si>
  <si>
    <t xml:space="preserve">Possible </t>
  </si>
  <si>
    <t>Likely to happen but not certain.</t>
  </si>
  <si>
    <t>Your club may also wish to consider creating a "Risk Register" and track the implementation of controls. This is particularly useful if you have a lot of new tasks or things change often. The idea is to list all the risks you have identified and the controls you need to implement. You then assign each control to a particular person to implement it (or ensure it is followed), give each a priority, and a list due dates. It is also useful if you have a lot of controls you need to monitor, to ensure everyone knows who is responsible to each one. For example, who's job is it to make sure there is always a qualified first aider on sight for games and training? Who makes sure their qualifications are still in date? Who's job is it to ensure the first aid kit is restocked and that items are not out of date?</t>
  </si>
  <si>
    <t xml:space="preserve">Likely </t>
  </si>
  <si>
    <t>Will probably occur.</t>
  </si>
  <si>
    <t xml:space="preserve">Almost Certain </t>
  </si>
  <si>
    <t>Extremely likely.</t>
  </si>
  <si>
    <t>Probability</t>
  </si>
  <si>
    <t>Estimate the probability - What is the likelihood that the consequences will occur once the individual is exposed to the hazard and select the most appropriate probability category from the Probability Bar line</t>
  </si>
  <si>
    <t>Quite Possible</t>
  </si>
  <si>
    <t>Quite possible, would not be unusual, even 50/50 chance</t>
  </si>
  <si>
    <t>Unusual but possible</t>
  </si>
  <si>
    <t>Unusual but possible sequence or coincidence</t>
  </si>
  <si>
    <t>Remotely possible</t>
  </si>
  <si>
    <t>Remotely possible coincidence</t>
  </si>
  <si>
    <t>Conceivable but unlikely</t>
  </si>
  <si>
    <t>Has never happened after many years of exposure, but is conceivably possible</t>
  </si>
  <si>
    <t>Practically impossible</t>
  </si>
  <si>
    <t>Practically impossible, has never happened before</t>
  </si>
  <si>
    <t>Identify the consequences - What is the most likely outcome of a potential accident, including injuries, property damage and/or environmental damage and select the appropriate  consequence category from the Consequences bar line.</t>
  </si>
  <si>
    <t>Category</t>
  </si>
  <si>
    <t>Human Injury</t>
  </si>
  <si>
    <t>Financial cost</t>
  </si>
  <si>
    <t>Work</t>
  </si>
  <si>
    <t>Environment</t>
  </si>
  <si>
    <t>Disaster</t>
  </si>
  <si>
    <t>Multiple fatalities</t>
  </si>
  <si>
    <t>Significant financial loss (club closed)</t>
  </si>
  <si>
    <t>Major disruption</t>
  </si>
  <si>
    <t>Major environmental damage</t>
  </si>
  <si>
    <t>Very Serious</t>
  </si>
  <si>
    <t>Fatality</t>
  </si>
  <si>
    <t>Significant financial loss (club left in real financial difficulty)</t>
  </si>
  <si>
    <t>Significant Disruption</t>
  </si>
  <si>
    <t>Significant damage</t>
  </si>
  <si>
    <t>Serious</t>
  </si>
  <si>
    <t>Significant financial loss (club struggling to for significant time)</t>
  </si>
  <si>
    <t>Notable disruption</t>
  </si>
  <si>
    <t>Serious environmental damage</t>
  </si>
  <si>
    <t>Substantial</t>
  </si>
  <si>
    <t>Disabling injury requires medical treatment</t>
  </si>
  <si>
    <t>Notable Financial Loss (will have an impact on the club)</t>
  </si>
  <si>
    <t>Slight disruption</t>
  </si>
  <si>
    <t>minor environmental damage</t>
  </si>
  <si>
    <t>First aid treatment</t>
  </si>
  <si>
    <t>Negligible financial loss</t>
  </si>
  <si>
    <t>No effect</t>
  </si>
  <si>
    <t>Negligible damage to the environment</t>
  </si>
  <si>
    <t>Club:</t>
  </si>
  <si>
    <t>Risk Matrix</t>
  </si>
  <si>
    <t>Consequences</t>
  </si>
  <si>
    <t>Task Title:</t>
  </si>
  <si>
    <t>Date of review:</t>
  </si>
  <si>
    <t>Author(s):</t>
  </si>
  <si>
    <t>Role(s):</t>
  </si>
  <si>
    <t>Signature:</t>
  </si>
  <si>
    <t>Task Description / Context</t>
  </si>
  <si>
    <t>Hazard</t>
  </si>
  <si>
    <t>Risk Rating</t>
  </si>
  <si>
    <t>Control measures</t>
  </si>
  <si>
    <t>Immediate Mitigation Measures</t>
  </si>
  <si>
    <t>Residual Risk</t>
  </si>
  <si>
    <t>Accept Risk YES or NO</t>
  </si>
  <si>
    <t>Comments</t>
  </si>
  <si>
    <t>Example: Diving in areas where fishing activity is performed</t>
  </si>
  <si>
    <t>Entanglement in Fishing line resulting in diver becoming trapped underwater.</t>
  </si>
  <si>
    <t>Dive Supervisor to brief divers about danger areas and staying with your buddy.
All divers carry appropriate cutting implements, such as filament line cutter, wire snips, diving knife, etc.</t>
  </si>
  <si>
    <t>Yes</t>
  </si>
  <si>
    <t>The initial risk rating is "extreme" because it is quite likely for a diver to become tangled in fishing line at some sites if they are unaware of what they are doing. If a diver became trapped and ran out of air they would die (so the potential consequence is a fatality).</t>
  </si>
  <si>
    <t>However, once the standard controls are considered, it becomes less likely you'll get trapped (the briefing warned you to avoid it) and your buddy can help you, so staying trapped long enough for a fatality to occur quite unlikely (the consequence is "minor" as the most likely outcome is cuts from the line or cutter).</t>
  </si>
  <si>
    <t>Fill in the Hazard column. List the hazards you perceive to be associated with that task.</t>
  </si>
  <si>
    <r>
      <t xml:space="preserve">Fill in the first Likelihood and Consequence column. This is how you perceive the risk </t>
    </r>
    <r>
      <rPr>
        <i/>
        <sz val="11"/>
        <color theme="1"/>
        <rFont val="Calibri"/>
        <family val="2"/>
        <scheme val="minor"/>
      </rPr>
      <t>without</t>
    </r>
    <r>
      <rPr>
        <sz val="11"/>
        <color theme="1"/>
        <rFont val="Calibri"/>
        <family val="2"/>
        <scheme val="minor"/>
      </rPr>
      <t xml:space="preserve"> the controls in place.</t>
    </r>
  </si>
  <si>
    <t>Fill in the Mitigation box. This is what can be done to reduce the consequence if you are unsuccessful at preventing an incident. e.g. First Aid.</t>
  </si>
  <si>
    <t>Serious Injury (perm disablement etc.)</t>
  </si>
  <si>
    <t>Assistance from buddy to cut diver free of fishing line.
Buddy to raise alarm to shore party if unable to effectively assist.
Apply first aid as appropriate if injury has occurred.</t>
  </si>
  <si>
    <t>UQ Sport Affiliated Clubs Annual Risk Assessment</t>
  </si>
  <si>
    <t>Location(s):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</si>
</sst>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font>
      <sz val="11"/>
      <color theme="1"/>
      <name val="Calibri"/>
      <family val="2"/>
      <scheme val="minor"/>
    </font>
    <font>
      <b/>
      <sz val="11"/>
      <color theme="1"/>
      <name val="Calibri"/>
      <family val="2"/>
      <scheme val="minor"/>
    </font>
    <font>
      <sz val="20"/>
      <color theme="1"/>
      <name val="Calibri,Bold"/>
    </font>
    <font>
      <sz val="12"/>
      <color theme="1"/>
      <name val="Calibri,Bold"/>
    </font>
    <font>
      <sz val="14"/>
      <color theme="1"/>
      <name val="Calibri,Bold"/>
    </font>
    <font>
      <u/>
      <sz val="14"/>
      <color theme="1"/>
      <name val="Calibri"/>
      <family val="2"/>
    </font>
    <font>
      <b/>
      <sz val="14"/>
      <color theme="1"/>
      <name val="Calibri"/>
      <family val="2"/>
      <scheme val="minor"/>
    </font>
    <font>
      <sz val="12"/>
      <color rgb="FF000000"/>
      <name val="Verdana"/>
      <family val="2"/>
    </font>
    <font>
      <sz val="12"/>
      <color theme="1"/>
      <name val="Calibri"/>
      <family val="2"/>
      <scheme val="minor"/>
    </font>
    <font>
      <i/>
      <sz val="11"/>
      <color theme="1"/>
      <name val="Calibri"/>
      <family val="2"/>
      <scheme val="minor"/>
    </font>
    <font>
      <b/>
      <sz val="12"/>
      <name val="Arial"/>
      <family val="2"/>
    </font>
    <font>
      <sz val="10"/>
      <name val="Arial"/>
      <family val="2"/>
    </font>
    <font>
      <b/>
      <sz val="10"/>
      <name val="Arial"/>
      <family val="2"/>
    </font>
    <font>
      <b/>
      <sz val="20"/>
      <color theme="1"/>
      <name val="Calibri"/>
      <family val="2"/>
      <scheme val="minor"/>
    </font>
    <font>
      <b/>
      <u/>
      <sz val="11"/>
      <color theme="1"/>
      <name val="Calibri"/>
      <family val="2"/>
      <scheme val="minor"/>
    </font>
  </fonts>
  <fills count="9">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rgb="FFFFC000"/>
        <bgColor indexed="64"/>
      </patternFill>
    </fill>
    <fill>
      <patternFill patternType="solid">
        <fgColor rgb="FFFF0000"/>
        <bgColor indexed="64"/>
      </patternFill>
    </fill>
    <fill>
      <patternFill patternType="solid">
        <fgColor rgb="FF92D050"/>
        <bgColor indexed="64"/>
      </patternFill>
    </fill>
    <fill>
      <patternFill patternType="solid">
        <fgColor theme="0" tint="-4.9989318521683403E-2"/>
        <bgColor indexed="64"/>
      </patternFill>
    </fill>
    <fill>
      <patternFill patternType="solid">
        <fgColor rgb="FF008000"/>
        <bgColor indexed="64"/>
      </patternFill>
    </fill>
  </fills>
  <borders count="40">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style="thin">
        <color auto="1"/>
      </right>
      <top style="thin">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right/>
      <top/>
      <bottom style="thin">
        <color rgb="FF000000"/>
      </bottom>
      <diagonal/>
    </border>
    <border>
      <left style="thin">
        <color rgb="FF000000"/>
      </left>
      <right style="thin">
        <color rgb="FF000000"/>
      </right>
      <top style="thin">
        <color rgb="FF000000"/>
      </top>
      <bottom style="thin">
        <color auto="1"/>
      </bottom>
      <diagonal/>
    </border>
    <border>
      <left style="thin">
        <color rgb="FF000000"/>
      </left>
      <right/>
      <top/>
      <bottom/>
      <diagonal/>
    </border>
    <border>
      <left style="thin">
        <color rgb="FF000000"/>
      </left>
      <right style="thin">
        <color rgb="FF000000"/>
      </right>
      <top style="thin">
        <color auto="1"/>
      </top>
      <bottom style="thin">
        <color auto="1"/>
      </bottom>
      <diagonal/>
    </border>
    <border>
      <left style="thin">
        <color rgb="FF000000"/>
      </left>
      <right style="thin">
        <color rgb="FF000000"/>
      </right>
      <top style="thin">
        <color rgb="FF000000"/>
      </top>
      <bottom/>
      <diagonal/>
    </border>
    <border>
      <left style="thin">
        <color rgb="FF000000"/>
      </left>
      <right style="thin">
        <color auto="1"/>
      </right>
      <top style="thin">
        <color rgb="FF000000"/>
      </top>
      <bottom style="thin">
        <color rgb="FF000000"/>
      </bottom>
      <diagonal/>
    </border>
    <border>
      <left/>
      <right/>
      <top style="thin">
        <color auto="1"/>
      </top>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medium">
        <color auto="1"/>
      </right>
      <top style="thin">
        <color auto="1"/>
      </top>
      <bottom style="thin">
        <color auto="1"/>
      </bottom>
      <diagonal/>
    </border>
    <border>
      <left style="thin">
        <color auto="1"/>
      </left>
      <right/>
      <top style="medium">
        <color auto="1"/>
      </top>
      <bottom/>
      <diagonal/>
    </border>
    <border>
      <left/>
      <right/>
      <top style="medium">
        <color auto="1"/>
      </top>
      <bottom/>
      <diagonal/>
    </border>
    <border>
      <left/>
      <right style="thin">
        <color auto="1"/>
      </right>
      <top style="medium">
        <color auto="1"/>
      </top>
      <bottom/>
      <diagonal/>
    </border>
    <border>
      <left style="thin">
        <color auto="1"/>
      </left>
      <right/>
      <top/>
      <bottom style="medium">
        <color auto="1"/>
      </bottom>
      <diagonal/>
    </border>
    <border>
      <left/>
      <right/>
      <top/>
      <bottom style="medium">
        <color auto="1"/>
      </bottom>
      <diagonal/>
    </border>
    <border>
      <left/>
      <right style="thin">
        <color auto="1"/>
      </right>
      <top/>
      <bottom style="medium">
        <color auto="1"/>
      </bottom>
      <diagonal/>
    </border>
    <border>
      <left style="medium">
        <color auto="1"/>
      </left>
      <right style="medium">
        <color auto="1"/>
      </right>
      <top style="thin">
        <color auto="1"/>
      </top>
      <bottom/>
      <diagonal/>
    </border>
    <border>
      <left style="medium">
        <color auto="1"/>
      </left>
      <right style="medium">
        <color auto="1"/>
      </right>
      <top style="medium">
        <color auto="1"/>
      </top>
      <bottom/>
      <diagonal/>
    </border>
    <border>
      <left style="medium">
        <color auto="1"/>
      </left>
      <right style="medium">
        <color auto="1"/>
      </right>
      <top style="thin">
        <color auto="1"/>
      </top>
      <bottom style="medium">
        <color auto="1"/>
      </bottom>
      <diagonal/>
    </border>
  </borders>
  <cellStyleXfs count="1">
    <xf numFmtId="0" fontId="0" fillId="0" borderId="0"/>
  </cellStyleXfs>
  <cellXfs count="140">
    <xf numFmtId="0" fontId="0" fillId="0" borderId="0" xfId="0"/>
    <xf numFmtId="0" fontId="0" fillId="2" borderId="8" xfId="0" applyFill="1" applyBorder="1"/>
    <xf numFmtId="0" fontId="0" fillId="0" borderId="8" xfId="0" applyBorder="1"/>
    <xf numFmtId="0" fontId="0" fillId="3" borderId="8" xfId="0" applyFill="1" applyBorder="1"/>
    <xf numFmtId="0" fontId="0" fillId="4" borderId="8" xfId="0" applyFill="1" applyBorder="1"/>
    <xf numFmtId="0" fontId="0" fillId="5" borderId="8" xfId="0" applyFill="1" applyBorder="1"/>
    <xf numFmtId="0" fontId="0" fillId="6" borderId="8" xfId="0" applyFill="1" applyBorder="1"/>
    <xf numFmtId="0" fontId="4" fillId="0" borderId="0" xfId="0" applyFont="1"/>
    <xf numFmtId="0" fontId="6" fillId="0" borderId="12" xfId="0" applyFont="1" applyBorder="1" applyAlignment="1">
      <alignment vertical="center" wrapText="1"/>
    </xf>
    <xf numFmtId="0" fontId="6" fillId="0" borderId="13" xfId="0" applyFont="1" applyBorder="1" applyAlignment="1">
      <alignment vertical="center" wrapText="1"/>
    </xf>
    <xf numFmtId="0" fontId="0" fillId="0" borderId="2" xfId="0" applyBorder="1" applyAlignment="1">
      <alignment vertical="center"/>
    </xf>
    <xf numFmtId="0" fontId="8" fillId="0" borderId="14" xfId="0" applyFont="1" applyBorder="1" applyAlignment="1">
      <alignment vertical="center" wrapText="1"/>
    </xf>
    <xf numFmtId="0" fontId="0" fillId="0" borderId="13" xfId="0" applyBorder="1" applyAlignment="1"/>
    <xf numFmtId="0" fontId="6" fillId="0" borderId="15" xfId="0" applyFont="1" applyBorder="1" applyAlignment="1">
      <alignment vertical="center" wrapText="1"/>
    </xf>
    <xf numFmtId="0" fontId="6" fillId="0" borderId="16" xfId="0" applyFont="1" applyBorder="1" applyAlignment="1">
      <alignment vertical="center" wrapText="1"/>
    </xf>
    <xf numFmtId="0" fontId="6" fillId="0" borderId="0" xfId="0" applyFont="1" applyBorder="1" applyAlignment="1">
      <alignment vertical="center" wrapText="1"/>
    </xf>
    <xf numFmtId="0" fontId="8" fillId="0" borderId="15" xfId="0" applyFont="1" applyBorder="1" applyAlignment="1">
      <alignment vertical="center" wrapText="1"/>
    </xf>
    <xf numFmtId="0" fontId="8" fillId="0" borderId="12" xfId="0" applyFont="1" applyBorder="1" applyAlignment="1">
      <alignment vertical="center" wrapText="1"/>
    </xf>
    <xf numFmtId="0" fontId="0" fillId="0" borderId="0" xfId="0" applyFont="1" applyAlignment="1"/>
    <xf numFmtId="0" fontId="10" fillId="0" borderId="0" xfId="0" applyFont="1"/>
    <xf numFmtId="0" fontId="11" fillId="0" borderId="0" xfId="0" applyFont="1"/>
    <xf numFmtId="0" fontId="0" fillId="0" borderId="0" xfId="0" applyFont="1" applyAlignment="1"/>
    <xf numFmtId="0" fontId="11" fillId="0" borderId="19" xfId="0" applyFont="1" applyBorder="1"/>
    <xf numFmtId="0" fontId="12" fillId="0" borderId="19" xfId="0" applyFont="1" applyBorder="1" applyAlignment="1">
      <alignment vertical="center"/>
    </xf>
    <xf numFmtId="0" fontId="12" fillId="0" borderId="19" xfId="0" applyFont="1" applyBorder="1" applyAlignment="1">
      <alignment vertical="center" wrapText="1"/>
    </xf>
    <xf numFmtId="0" fontId="11" fillId="0" borderId="0" xfId="0" applyFont="1" applyAlignment="1">
      <alignment vertical="center"/>
    </xf>
    <xf numFmtId="0" fontId="11" fillId="0" borderId="19" xfId="0" applyFont="1" applyBorder="1" applyAlignment="1">
      <alignment vertical="center"/>
    </xf>
    <xf numFmtId="0" fontId="11" fillId="0" borderId="19" xfId="0" applyFont="1" applyBorder="1" applyAlignment="1">
      <alignment vertical="center" wrapText="1"/>
    </xf>
    <xf numFmtId="0" fontId="0" fillId="0" borderId="0" xfId="0" applyProtection="1"/>
    <xf numFmtId="0" fontId="0" fillId="0" borderId="0" xfId="0" applyAlignment="1" applyProtection="1">
      <alignment wrapText="1"/>
    </xf>
    <xf numFmtId="0" fontId="0" fillId="0" borderId="8" xfId="0" applyBorder="1" applyProtection="1"/>
    <xf numFmtId="0" fontId="0" fillId="2" borderId="8" xfId="0" applyFill="1" applyBorder="1" applyProtection="1"/>
    <xf numFmtId="0" fontId="0" fillId="3" borderId="8" xfId="0" applyFill="1" applyBorder="1" applyProtection="1"/>
    <xf numFmtId="0" fontId="0" fillId="4" borderId="8" xfId="0" applyFill="1" applyBorder="1" applyProtection="1"/>
    <xf numFmtId="0" fontId="0" fillId="5" borderId="8" xfId="0" applyFill="1" applyBorder="1" applyProtection="1"/>
    <xf numFmtId="0" fontId="0" fillId="6" borderId="8" xfId="0" applyFill="1" applyBorder="1" applyProtection="1"/>
    <xf numFmtId="0" fontId="9" fillId="0" borderId="30" xfId="0" applyFont="1" applyBorder="1" applyAlignment="1" applyProtection="1">
      <alignment vertical="center" wrapText="1"/>
    </xf>
    <xf numFmtId="0" fontId="9" fillId="0" borderId="0" xfId="0" applyFont="1" applyProtection="1"/>
    <xf numFmtId="0" fontId="9" fillId="0" borderId="37" xfId="0" applyFont="1" applyBorder="1" applyAlignment="1" applyProtection="1">
      <alignment vertical="center" wrapText="1"/>
    </xf>
    <xf numFmtId="0" fontId="0" fillId="0" borderId="26" xfId="0" applyBorder="1" applyAlignment="1" applyProtection="1">
      <alignment wrapText="1"/>
      <protection locked="0"/>
    </xf>
    <xf numFmtId="0" fontId="0" fillId="0" borderId="37" xfId="0" applyBorder="1" applyAlignment="1" applyProtection="1">
      <alignment wrapText="1"/>
      <protection locked="0"/>
    </xf>
    <xf numFmtId="0" fontId="0" fillId="0" borderId="38" xfId="0" applyBorder="1" applyAlignment="1" applyProtection="1">
      <alignment wrapText="1"/>
      <protection locked="0"/>
    </xf>
    <xf numFmtId="0" fontId="0" fillId="0" borderId="30" xfId="0" applyBorder="1" applyAlignment="1" applyProtection="1">
      <alignment wrapText="1"/>
      <protection locked="0"/>
    </xf>
    <xf numFmtId="0" fontId="0" fillId="0" borderId="39" xfId="0" applyBorder="1" applyAlignment="1" applyProtection="1">
      <alignment wrapText="1"/>
      <protection locked="0"/>
    </xf>
    <xf numFmtId="0" fontId="14" fillId="0" borderId="4" xfId="0" applyFont="1" applyBorder="1" applyAlignment="1" applyProtection="1">
      <alignment horizontal="left"/>
    </xf>
    <xf numFmtId="0" fontId="14" fillId="0" borderId="17" xfId="0" applyFont="1" applyBorder="1" applyAlignment="1" applyProtection="1">
      <alignment horizontal="left"/>
    </xf>
    <xf numFmtId="0" fontId="14" fillId="0" borderId="5" xfId="0" applyFont="1" applyBorder="1" applyAlignment="1" applyProtection="1">
      <alignment horizontal="left"/>
    </xf>
    <xf numFmtId="0" fontId="0" fillId="7" borderId="9" xfId="0" applyFill="1" applyBorder="1" applyAlignment="1" applyProtection="1">
      <alignment horizontal="center"/>
      <protection locked="0"/>
    </xf>
    <xf numFmtId="0" fontId="0" fillId="7" borderId="18" xfId="0" applyFill="1" applyBorder="1" applyAlignment="1" applyProtection="1">
      <alignment horizontal="center"/>
      <protection locked="0"/>
    </xf>
    <xf numFmtId="0" fontId="0" fillId="7" borderId="10" xfId="0" applyFill="1" applyBorder="1" applyAlignment="1" applyProtection="1">
      <alignment horizontal="center"/>
      <protection locked="0"/>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0" fillId="2" borderId="1" xfId="0" applyFill="1" applyBorder="1" applyAlignment="1">
      <alignment horizontal="center"/>
    </xf>
    <xf numFmtId="0" fontId="0" fillId="2" borderId="2" xfId="0" applyFill="1" applyBorder="1" applyAlignment="1">
      <alignment horizontal="center"/>
    </xf>
    <xf numFmtId="0" fontId="0" fillId="2" borderId="3" xfId="0" applyFill="1" applyBorder="1" applyAlignment="1">
      <alignment horizontal="center"/>
    </xf>
    <xf numFmtId="0" fontId="5" fillId="0" borderId="11" xfId="0" applyFont="1" applyFill="1" applyBorder="1" applyAlignment="1">
      <alignment horizontal="left" vertical="center"/>
    </xf>
    <xf numFmtId="0" fontId="7" fillId="0" borderId="1" xfId="0" applyFont="1" applyBorder="1" applyAlignment="1">
      <alignment horizontal="left" vertical="center"/>
    </xf>
    <xf numFmtId="0" fontId="7" fillId="0" borderId="2" xfId="0" applyFont="1" applyBorder="1" applyAlignment="1">
      <alignment horizontal="left" vertical="center"/>
    </xf>
    <xf numFmtId="0" fontId="0" fillId="0" borderId="2" xfId="0" applyBorder="1" applyAlignment="1">
      <alignment horizontal="left" vertical="center" wrapText="1"/>
    </xf>
    <xf numFmtId="0" fontId="0" fillId="0" borderId="3" xfId="0" applyBorder="1" applyAlignment="1">
      <alignment horizontal="left" vertical="center" wrapText="1"/>
    </xf>
    <xf numFmtId="0" fontId="0" fillId="0" borderId="4" xfId="0" applyBorder="1" applyAlignment="1">
      <alignment horizontal="left" vertical="center" wrapText="1"/>
    </xf>
    <xf numFmtId="0" fontId="0" fillId="0" borderId="17" xfId="0" applyBorder="1" applyAlignment="1">
      <alignment horizontal="left" vertical="center" wrapText="1"/>
    </xf>
    <xf numFmtId="0" fontId="0" fillId="0" borderId="5" xfId="0" applyBorder="1" applyAlignment="1">
      <alignment horizontal="left" vertical="center" wrapText="1"/>
    </xf>
    <xf numFmtId="0" fontId="0" fillId="0" borderId="6" xfId="0" applyBorder="1" applyAlignment="1">
      <alignment horizontal="left" vertical="center" wrapText="1"/>
    </xf>
    <xf numFmtId="0" fontId="0" fillId="0" borderId="0" xfId="0" applyBorder="1" applyAlignment="1">
      <alignment horizontal="left" vertical="center" wrapText="1"/>
    </xf>
    <xf numFmtId="0" fontId="0" fillId="0" borderId="7" xfId="0" applyBorder="1" applyAlignment="1">
      <alignment horizontal="left" vertical="center" wrapText="1"/>
    </xf>
    <xf numFmtId="0" fontId="0" fillId="0" borderId="9" xfId="0" applyBorder="1" applyAlignment="1">
      <alignment horizontal="left" vertical="center" wrapText="1"/>
    </xf>
    <xf numFmtId="0" fontId="0" fillId="0" borderId="18" xfId="0" applyBorder="1" applyAlignment="1">
      <alignment horizontal="left" vertical="center" wrapText="1"/>
    </xf>
    <xf numFmtId="0" fontId="0" fillId="0" borderId="10" xfId="0" applyBorder="1" applyAlignment="1">
      <alignment horizontal="left" vertical="center" wrapText="1"/>
    </xf>
    <xf numFmtId="0" fontId="11" fillId="0" borderId="0" xfId="0" applyFont="1" applyAlignment="1">
      <alignment wrapText="1"/>
    </xf>
    <xf numFmtId="0" fontId="0" fillId="0" borderId="0" xfId="0" applyFont="1" applyAlignment="1"/>
    <xf numFmtId="0" fontId="11" fillId="0" borderId="20" xfId="0" applyFont="1" applyBorder="1"/>
    <xf numFmtId="0" fontId="11" fillId="0" borderId="21" xfId="0" applyFont="1" applyBorder="1"/>
    <xf numFmtId="0" fontId="11" fillId="0" borderId="22" xfId="0" applyFont="1" applyBorder="1"/>
    <xf numFmtId="0" fontId="1" fillId="2" borderId="23" xfId="0" applyFont="1" applyFill="1" applyBorder="1" applyAlignment="1" applyProtection="1">
      <alignment horizontal="center" vertical="center"/>
    </xf>
    <xf numFmtId="0" fontId="1" fillId="2" borderId="27" xfId="0" applyFont="1" applyFill="1" applyBorder="1" applyAlignment="1" applyProtection="1">
      <alignment horizontal="center" vertical="center"/>
    </xf>
    <xf numFmtId="0" fontId="1" fillId="2" borderId="24" xfId="0" applyFont="1" applyFill="1" applyBorder="1" applyAlignment="1" applyProtection="1">
      <alignment horizontal="center" vertical="center"/>
    </xf>
    <xf numFmtId="0" fontId="1" fillId="2" borderId="28" xfId="0" applyFont="1" applyFill="1" applyBorder="1" applyAlignment="1" applyProtection="1">
      <alignment horizontal="center" vertical="center"/>
    </xf>
    <xf numFmtId="0" fontId="0" fillId="7" borderId="9" xfId="0" applyFill="1" applyBorder="1" applyAlignment="1" applyProtection="1">
      <alignment horizontal="left"/>
      <protection locked="0"/>
    </xf>
    <xf numFmtId="0" fontId="0" fillId="7" borderId="18" xfId="0" applyFill="1" applyBorder="1" applyAlignment="1" applyProtection="1">
      <alignment horizontal="left"/>
      <protection locked="0"/>
    </xf>
    <xf numFmtId="0" fontId="0" fillId="7" borderId="10" xfId="0" applyFill="1" applyBorder="1" applyAlignment="1" applyProtection="1">
      <alignment horizontal="left"/>
      <protection locked="0"/>
    </xf>
    <xf numFmtId="0" fontId="14" fillId="0" borderId="4" xfId="0" applyFont="1" applyBorder="1" applyAlignment="1" applyProtection="1">
      <alignment horizontal="left"/>
    </xf>
    <xf numFmtId="0" fontId="14" fillId="0" borderId="17" xfId="0" applyFont="1" applyBorder="1" applyAlignment="1" applyProtection="1">
      <alignment horizontal="left"/>
    </xf>
    <xf numFmtId="0" fontId="14" fillId="0" borderId="5" xfId="0" applyFont="1" applyBorder="1" applyAlignment="1" applyProtection="1">
      <alignment horizontal="left"/>
    </xf>
    <xf numFmtId="0" fontId="0" fillId="7" borderId="9" xfId="0" applyFill="1" applyBorder="1" applyAlignment="1" applyProtection="1">
      <alignment horizontal="center"/>
      <protection locked="0"/>
    </xf>
    <xf numFmtId="0" fontId="0" fillId="7" borderId="18" xfId="0" applyFill="1" applyBorder="1" applyAlignment="1" applyProtection="1">
      <alignment horizontal="center"/>
      <protection locked="0"/>
    </xf>
    <xf numFmtId="0" fontId="0" fillId="7" borderId="10" xfId="0" applyFill="1" applyBorder="1" applyAlignment="1" applyProtection="1">
      <alignment horizontal="center"/>
      <protection locked="0"/>
    </xf>
    <xf numFmtId="0" fontId="13" fillId="0" borderId="1" xfId="0" applyFont="1" applyBorder="1" applyAlignment="1" applyProtection="1">
      <alignment horizontal="center" vertical="center"/>
    </xf>
    <xf numFmtId="0" fontId="13" fillId="0" borderId="2" xfId="0" applyFont="1" applyBorder="1" applyAlignment="1" applyProtection="1">
      <alignment horizontal="center" vertical="center"/>
    </xf>
    <xf numFmtId="0" fontId="13" fillId="0" borderId="3" xfId="0" applyFont="1" applyBorder="1" applyAlignment="1" applyProtection="1">
      <alignment horizontal="center" vertical="center"/>
    </xf>
    <xf numFmtId="0" fontId="1" fillId="0" borderId="18" xfId="0" applyFont="1" applyBorder="1" applyAlignment="1" applyProtection="1">
      <alignment horizontal="center"/>
    </xf>
    <xf numFmtId="0" fontId="0" fillId="7" borderId="9" xfId="0" applyFont="1" applyFill="1" applyBorder="1" applyAlignment="1" applyProtection="1">
      <alignment horizontal="left"/>
      <protection locked="0"/>
    </xf>
    <xf numFmtId="0" fontId="0" fillId="7" borderId="18" xfId="0" applyFont="1" applyFill="1" applyBorder="1" applyAlignment="1" applyProtection="1">
      <alignment horizontal="left"/>
      <protection locked="0"/>
    </xf>
    <xf numFmtId="0" fontId="0" fillId="7" borderId="10" xfId="0" applyFont="1" applyFill="1" applyBorder="1" applyAlignment="1" applyProtection="1">
      <alignment horizontal="left"/>
      <protection locked="0"/>
    </xf>
    <xf numFmtId="0" fontId="0" fillId="2" borderId="8" xfId="0" applyFill="1" applyBorder="1" applyAlignment="1" applyProtection="1">
      <alignment horizontal="center"/>
    </xf>
    <xf numFmtId="0" fontId="0" fillId="0" borderId="24" xfId="0" applyFill="1" applyBorder="1" applyAlignment="1" applyProtection="1">
      <alignment horizontal="center" vertical="center" wrapText="1"/>
    </xf>
    <xf numFmtId="0" fontId="0" fillId="0" borderId="28" xfId="0" applyFill="1" applyBorder="1" applyAlignment="1" applyProtection="1">
      <alignment horizontal="center" vertical="center" wrapText="1"/>
    </xf>
    <xf numFmtId="0" fontId="0" fillId="0" borderId="25" xfId="0" applyBorder="1" applyAlignment="1" applyProtection="1">
      <alignment horizontal="center" vertical="center" wrapText="1"/>
    </xf>
    <xf numFmtId="0" fontId="0" fillId="0" borderId="29" xfId="0" applyBorder="1" applyAlignment="1" applyProtection="1">
      <alignment horizontal="center" vertical="center" wrapText="1"/>
    </xf>
    <xf numFmtId="0" fontId="0" fillId="0" borderId="28" xfId="0" applyBorder="1" applyAlignment="1" applyProtection="1">
      <alignment horizontal="center" vertical="center" wrapText="1"/>
      <protection locked="0"/>
    </xf>
    <xf numFmtId="0" fontId="0" fillId="0" borderId="24" xfId="0" applyBorder="1" applyAlignment="1" applyProtection="1">
      <alignment horizontal="center" vertical="center" wrapText="1"/>
      <protection locked="0"/>
    </xf>
    <xf numFmtId="0" fontId="1" fillId="2" borderId="26" xfId="0" applyFont="1" applyFill="1" applyBorder="1" applyAlignment="1" applyProtection="1">
      <alignment horizontal="center" vertical="center" wrapText="1"/>
    </xf>
    <xf numFmtId="0" fontId="1" fillId="2" borderId="30" xfId="0" applyFont="1" applyFill="1" applyBorder="1" applyAlignment="1" applyProtection="1">
      <alignment horizontal="center" vertical="center" wrapText="1"/>
    </xf>
    <xf numFmtId="0" fontId="9" fillId="0" borderId="24" xfId="0" applyFont="1" applyBorder="1" applyAlignment="1" applyProtection="1">
      <alignment horizontal="center" vertical="center"/>
    </xf>
    <xf numFmtId="0" fontId="9" fillId="5" borderId="24" xfId="0" applyFont="1" applyFill="1" applyBorder="1" applyAlignment="1" applyProtection="1">
      <alignment horizontal="center" vertical="center"/>
    </xf>
    <xf numFmtId="0" fontId="9" fillId="5" borderId="28" xfId="0" applyFont="1" applyFill="1" applyBorder="1" applyAlignment="1" applyProtection="1">
      <alignment horizontal="center" vertical="center"/>
    </xf>
    <xf numFmtId="0" fontId="9" fillId="0" borderId="24" xfId="0" applyFont="1" applyBorder="1" applyAlignment="1" applyProtection="1">
      <alignment horizontal="left" vertical="top" wrapText="1"/>
    </xf>
    <xf numFmtId="0" fontId="9" fillId="0" borderId="28" xfId="0" applyFont="1" applyBorder="1" applyAlignment="1" applyProtection="1">
      <alignment horizontal="left" vertical="top" wrapText="1"/>
    </xf>
    <xf numFmtId="0" fontId="9" fillId="0" borderId="24" xfId="0" applyFont="1" applyBorder="1" applyAlignment="1" applyProtection="1">
      <alignment horizontal="left" vertical="top"/>
    </xf>
    <xf numFmtId="0" fontId="9" fillId="0" borderId="28" xfId="0" applyFont="1" applyBorder="1" applyAlignment="1" applyProtection="1">
      <alignment horizontal="left" vertical="top"/>
    </xf>
    <xf numFmtId="0" fontId="1" fillId="2" borderId="24" xfId="0" applyFont="1" applyFill="1" applyBorder="1" applyAlignment="1" applyProtection="1">
      <alignment horizontal="center" vertical="center" wrapText="1"/>
    </xf>
    <xf numFmtId="0" fontId="1" fillId="2" borderId="28" xfId="0" applyFont="1" applyFill="1" applyBorder="1" applyAlignment="1" applyProtection="1">
      <alignment horizontal="center" vertical="center" wrapText="1"/>
    </xf>
    <xf numFmtId="0" fontId="1" fillId="2" borderId="25" xfId="0" applyFont="1" applyFill="1" applyBorder="1" applyAlignment="1" applyProtection="1">
      <alignment horizontal="center" vertical="center" wrapText="1"/>
    </xf>
    <xf numFmtId="0" fontId="1" fillId="2" borderId="29" xfId="0" applyFont="1" applyFill="1" applyBorder="1" applyAlignment="1" applyProtection="1">
      <alignment horizontal="center" vertical="center" wrapText="1"/>
    </xf>
    <xf numFmtId="0" fontId="9" fillId="6" borderId="24" xfId="0" applyFont="1" applyFill="1" applyBorder="1" applyAlignment="1" applyProtection="1">
      <alignment horizontal="center" vertical="center"/>
    </xf>
    <xf numFmtId="0" fontId="9" fillId="6" borderId="28" xfId="0" applyFont="1" applyFill="1" applyBorder="1" applyAlignment="1" applyProtection="1">
      <alignment horizontal="center" vertical="center"/>
    </xf>
    <xf numFmtId="0" fontId="9" fillId="8" borderId="25" xfId="0" applyFont="1" applyFill="1" applyBorder="1" applyAlignment="1" applyProtection="1">
      <alignment horizontal="center" vertical="center"/>
    </xf>
    <xf numFmtId="0" fontId="9" fillId="8" borderId="29" xfId="0" applyFont="1" applyFill="1" applyBorder="1" applyAlignment="1" applyProtection="1">
      <alignment horizontal="center" vertical="center"/>
    </xf>
    <xf numFmtId="0" fontId="9" fillId="0" borderId="28" xfId="0" applyFont="1" applyBorder="1" applyAlignment="1" applyProtection="1">
      <alignment horizontal="center" vertical="center"/>
    </xf>
    <xf numFmtId="0" fontId="0" fillId="0" borderId="23" xfId="0" applyBorder="1" applyAlignment="1" applyProtection="1">
      <alignment horizontal="left" vertical="top" wrapText="1"/>
      <protection locked="0"/>
    </xf>
    <xf numFmtId="0" fontId="0" fillId="0" borderId="27" xfId="0" applyBorder="1" applyAlignment="1" applyProtection="1">
      <alignment horizontal="left" vertical="top" wrapText="1"/>
      <protection locked="0"/>
    </xf>
    <xf numFmtId="0" fontId="0" fillId="0" borderId="24" xfId="0" applyBorder="1" applyAlignment="1" applyProtection="1">
      <alignment horizontal="center" vertical="top" wrapText="1"/>
      <protection locked="0"/>
    </xf>
    <xf numFmtId="0" fontId="0" fillId="0" borderId="28" xfId="0" applyBorder="1" applyAlignment="1" applyProtection="1">
      <alignment horizontal="center" vertical="top" wrapText="1"/>
      <protection locked="0"/>
    </xf>
    <xf numFmtId="0" fontId="0" fillId="0" borderId="24" xfId="0" applyBorder="1" applyAlignment="1" applyProtection="1">
      <alignment horizontal="left" vertical="top" wrapText="1"/>
      <protection locked="0"/>
    </xf>
    <xf numFmtId="0" fontId="0" fillId="0" borderId="28" xfId="0" applyBorder="1" applyAlignment="1" applyProtection="1">
      <alignment horizontal="left" vertical="top" wrapText="1"/>
      <protection locked="0"/>
    </xf>
    <xf numFmtId="0" fontId="9" fillId="0" borderId="23" xfId="0" applyFont="1" applyBorder="1" applyAlignment="1" applyProtection="1">
      <alignment horizontal="left" vertical="top" wrapText="1"/>
    </xf>
    <xf numFmtId="0" fontId="9" fillId="0" borderId="27" xfId="0" applyFont="1" applyBorder="1" applyAlignment="1" applyProtection="1">
      <alignment horizontal="left" vertical="top" wrapText="1"/>
    </xf>
    <xf numFmtId="0" fontId="9" fillId="0" borderId="31" xfId="0" applyFont="1" applyBorder="1" applyAlignment="1" applyProtection="1">
      <alignment horizontal="center" vertical="top" wrapText="1"/>
    </xf>
    <xf numFmtId="0" fontId="9" fillId="0" borderId="32" xfId="0" applyFont="1" applyBorder="1" applyAlignment="1" applyProtection="1">
      <alignment horizontal="center" vertical="top" wrapText="1"/>
    </xf>
    <xf numFmtId="0" fontId="9" fillId="0" borderId="33" xfId="0" applyFont="1" applyBorder="1" applyAlignment="1" applyProtection="1">
      <alignment horizontal="center" vertical="top" wrapText="1"/>
    </xf>
    <xf numFmtId="0" fontId="9" fillId="0" borderId="34" xfId="0" applyFont="1" applyBorder="1" applyAlignment="1" applyProtection="1">
      <alignment horizontal="center" vertical="top" wrapText="1"/>
    </xf>
    <xf numFmtId="0" fontId="9" fillId="0" borderId="35" xfId="0" applyFont="1" applyBorder="1" applyAlignment="1" applyProtection="1">
      <alignment horizontal="center" vertical="top" wrapText="1"/>
    </xf>
    <xf numFmtId="0" fontId="9" fillId="0" borderId="36" xfId="0" applyFont="1" applyBorder="1" applyAlignment="1" applyProtection="1">
      <alignment horizontal="center" vertical="top" wrapText="1"/>
    </xf>
  </cellXfs>
  <cellStyles count="1">
    <cellStyle name="Normal" xfId="0" builtinId="0"/>
  </cellStyles>
  <dxfs count="100">
    <dxf>
      <font>
        <color auto="1"/>
      </font>
      <fill>
        <patternFill patternType="solid">
          <fgColor indexed="64"/>
          <bgColor rgb="FF92D050"/>
        </patternFill>
      </fill>
    </dxf>
    <dxf>
      <font>
        <color auto="1"/>
      </font>
      <fill>
        <patternFill patternType="solid">
          <fgColor indexed="64"/>
          <bgColor rgb="FFFF0000"/>
        </patternFill>
      </fill>
    </dxf>
    <dxf>
      <font>
        <color auto="1"/>
      </font>
      <fill>
        <patternFill patternType="solid">
          <fgColor indexed="64"/>
          <bgColor rgb="FFE69138"/>
        </patternFill>
      </fill>
    </dxf>
    <dxf>
      <font>
        <color auto="1"/>
      </font>
      <fill>
        <patternFill patternType="solid">
          <fgColor indexed="64"/>
          <bgColor rgb="FFFFFF00"/>
        </patternFill>
      </fill>
    </dxf>
    <dxf>
      <font>
        <color auto="1"/>
      </font>
      <fill>
        <patternFill patternType="solid">
          <fgColor indexed="64"/>
          <bgColor rgb="FF92D050"/>
        </patternFill>
      </fill>
    </dxf>
    <dxf>
      <font>
        <color auto="1"/>
      </font>
      <fill>
        <patternFill patternType="solid">
          <fgColor indexed="64"/>
          <bgColor rgb="FFFF0000"/>
        </patternFill>
      </fill>
    </dxf>
    <dxf>
      <font>
        <color auto="1"/>
      </font>
      <fill>
        <patternFill patternType="solid">
          <fgColor indexed="64"/>
          <bgColor rgb="FFE69138"/>
        </patternFill>
      </fill>
    </dxf>
    <dxf>
      <font>
        <color auto="1"/>
      </font>
      <fill>
        <patternFill patternType="solid">
          <fgColor indexed="64"/>
          <bgColor rgb="FFFFFF0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auto="1"/>
      </font>
      <fill>
        <patternFill patternType="solid">
          <fgColor indexed="64"/>
          <bgColor rgb="FF92D050"/>
        </patternFill>
      </fill>
    </dxf>
    <dxf>
      <font>
        <color auto="1"/>
      </font>
      <fill>
        <patternFill patternType="solid">
          <fgColor indexed="64"/>
          <bgColor rgb="FFFFFF00"/>
        </patternFill>
      </fill>
    </dxf>
    <dxf>
      <font>
        <color auto="1"/>
      </font>
      <fill>
        <patternFill patternType="solid">
          <fgColor indexed="64"/>
          <bgColor rgb="FFF1C232"/>
        </patternFill>
      </fill>
    </dxf>
    <dxf>
      <font>
        <color auto="1"/>
      </font>
      <fill>
        <patternFill patternType="solid">
          <fgColor indexed="64"/>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4"/>
  <sheetViews>
    <sheetView topLeftCell="B1" workbookViewId="0">
      <selection activeCell="H16" sqref="H16:P16"/>
    </sheetView>
  </sheetViews>
  <sheetFormatPr defaultColWidth="11.42578125" defaultRowHeight="15"/>
  <cols>
    <col min="1" max="1" width="38.42578125" customWidth="1"/>
    <col min="2" max="2" width="58.42578125" customWidth="1"/>
    <col min="4" max="4" width="14.7109375" customWidth="1"/>
    <col min="5" max="5" width="12.5703125" customWidth="1"/>
    <col min="6" max="6" width="15.28515625" customWidth="1"/>
  </cols>
  <sheetData>
    <row r="1" spans="1:16" ht="25.5">
      <c r="A1" s="50" t="s">
        <v>0</v>
      </c>
      <c r="B1" s="51"/>
      <c r="C1" s="51"/>
      <c r="D1" s="51"/>
      <c r="E1" s="51"/>
      <c r="F1" s="51"/>
      <c r="G1" s="51"/>
      <c r="H1" s="51"/>
      <c r="I1" s="51"/>
      <c r="J1" s="51"/>
      <c r="K1" s="51"/>
      <c r="L1" s="51"/>
      <c r="M1" s="51"/>
      <c r="N1" s="51"/>
      <c r="O1" s="51"/>
      <c r="P1" s="52"/>
    </row>
    <row r="3" spans="1:16" ht="14.1" customHeight="1">
      <c r="A3" s="53" t="s">
        <v>1</v>
      </c>
      <c r="B3" s="54"/>
      <c r="E3" s="59" t="s">
        <v>2</v>
      </c>
      <c r="F3" s="60"/>
      <c r="G3" s="60"/>
      <c r="H3" s="60"/>
      <c r="I3" s="61"/>
    </row>
    <row r="4" spans="1:16" ht="18" customHeight="1">
      <c r="A4" s="55"/>
      <c r="B4" s="56"/>
      <c r="D4" s="1" t="s">
        <v>3</v>
      </c>
      <c r="E4" s="2" t="s">
        <v>4</v>
      </c>
      <c r="F4" s="2" t="s">
        <v>5</v>
      </c>
      <c r="G4" s="2" t="s">
        <v>6</v>
      </c>
      <c r="H4" s="2" t="s">
        <v>7</v>
      </c>
      <c r="I4" s="2" t="s">
        <v>8</v>
      </c>
    </row>
    <row r="5" spans="1:16" ht="18" customHeight="1">
      <c r="A5" s="55"/>
      <c r="B5" s="56"/>
      <c r="D5" s="2" t="s">
        <v>9</v>
      </c>
      <c r="E5" s="3" t="s">
        <v>6</v>
      </c>
      <c r="F5" s="4" t="s">
        <v>10</v>
      </c>
      <c r="G5" s="5" t="s">
        <v>11</v>
      </c>
      <c r="H5" s="5" t="s">
        <v>11</v>
      </c>
      <c r="I5" s="5" t="s">
        <v>11</v>
      </c>
    </row>
    <row r="6" spans="1:16" ht="18" customHeight="1">
      <c r="A6" s="55"/>
      <c r="B6" s="56"/>
      <c r="D6" s="2" t="s">
        <v>12</v>
      </c>
      <c r="E6" s="3" t="s">
        <v>6</v>
      </c>
      <c r="F6" s="4" t="s">
        <v>10</v>
      </c>
      <c r="G6" s="4" t="s">
        <v>10</v>
      </c>
      <c r="H6" s="5" t="s">
        <v>11</v>
      </c>
      <c r="I6" s="5" t="s">
        <v>11</v>
      </c>
    </row>
    <row r="7" spans="1:16" ht="18" customHeight="1">
      <c r="A7" s="55"/>
      <c r="B7" s="56"/>
      <c r="D7" s="2" t="s">
        <v>13</v>
      </c>
      <c r="E7" s="6" t="s">
        <v>14</v>
      </c>
      <c r="F7" s="3" t="s">
        <v>6</v>
      </c>
      <c r="G7" s="4" t="s">
        <v>10</v>
      </c>
      <c r="H7" s="5" t="s">
        <v>11</v>
      </c>
      <c r="I7" s="5" t="s">
        <v>11</v>
      </c>
    </row>
    <row r="8" spans="1:16" ht="18" customHeight="1">
      <c r="A8" s="57"/>
      <c r="B8" s="58"/>
      <c r="D8" s="2" t="s">
        <v>15</v>
      </c>
      <c r="E8" s="6" t="s">
        <v>14</v>
      </c>
      <c r="F8" s="6" t="s">
        <v>14</v>
      </c>
      <c r="G8" s="3" t="s">
        <v>6</v>
      </c>
      <c r="H8" s="4" t="s">
        <v>10</v>
      </c>
      <c r="I8" s="5" t="s">
        <v>11</v>
      </c>
    </row>
    <row r="9" spans="1:16" ht="18">
      <c r="A9" s="7"/>
      <c r="D9" s="2" t="s">
        <v>16</v>
      </c>
      <c r="E9" s="6" t="s">
        <v>14</v>
      </c>
      <c r="F9" s="6" t="s">
        <v>14</v>
      </c>
      <c r="G9" s="3" t="s">
        <v>6</v>
      </c>
      <c r="H9" s="3" t="s">
        <v>6</v>
      </c>
      <c r="I9" s="4" t="s">
        <v>10</v>
      </c>
    </row>
    <row r="10" spans="1:16" ht="18.75">
      <c r="A10" s="62" t="s">
        <v>17</v>
      </c>
      <c r="B10" s="62"/>
    </row>
    <row r="11" spans="1:16" ht="45" customHeight="1">
      <c r="A11" s="8" t="s">
        <v>18</v>
      </c>
      <c r="B11" s="8" t="s">
        <v>19</v>
      </c>
      <c r="C11" s="9"/>
      <c r="D11" s="63" t="s">
        <v>20</v>
      </c>
      <c r="E11" s="64"/>
      <c r="F11" s="64"/>
      <c r="G11" s="10"/>
      <c r="H11" s="65" t="s">
        <v>21</v>
      </c>
      <c r="I11" s="65"/>
      <c r="J11" s="65"/>
      <c r="K11" s="65"/>
      <c r="L11" s="65"/>
      <c r="M11" s="65"/>
      <c r="N11" s="65"/>
      <c r="O11" s="65"/>
      <c r="P11" s="66"/>
    </row>
    <row r="12" spans="1:16" ht="45" customHeight="1">
      <c r="A12" s="11" t="s">
        <v>22</v>
      </c>
      <c r="B12" s="11" t="s">
        <v>23</v>
      </c>
      <c r="C12" s="12"/>
      <c r="D12" s="63" t="s">
        <v>24</v>
      </c>
      <c r="E12" s="64"/>
      <c r="F12" s="64"/>
      <c r="G12" s="10"/>
      <c r="H12" s="65" t="s">
        <v>122</v>
      </c>
      <c r="I12" s="65"/>
      <c r="J12" s="65"/>
      <c r="K12" s="65"/>
      <c r="L12" s="65"/>
      <c r="M12" s="65"/>
      <c r="N12" s="65"/>
      <c r="O12" s="65"/>
      <c r="P12" s="66"/>
    </row>
    <row r="13" spans="1:16" ht="45" customHeight="1">
      <c r="A13" s="11" t="s">
        <v>25</v>
      </c>
      <c r="B13" s="11" t="s">
        <v>26</v>
      </c>
      <c r="C13" s="12"/>
      <c r="D13" s="63" t="s">
        <v>27</v>
      </c>
      <c r="E13" s="64"/>
      <c r="F13" s="64"/>
      <c r="G13" s="10"/>
      <c r="H13" s="65" t="s">
        <v>123</v>
      </c>
      <c r="I13" s="65"/>
      <c r="J13" s="65"/>
      <c r="K13" s="65"/>
      <c r="L13" s="65"/>
      <c r="M13" s="65"/>
      <c r="N13" s="65"/>
      <c r="O13" s="65"/>
      <c r="P13" s="66"/>
    </row>
    <row r="14" spans="1:16" ht="45" customHeight="1">
      <c r="A14" s="11" t="s">
        <v>28</v>
      </c>
      <c r="B14" s="11" t="s">
        <v>29</v>
      </c>
      <c r="C14" s="12"/>
      <c r="D14" s="63" t="s">
        <v>30</v>
      </c>
      <c r="E14" s="64"/>
      <c r="F14" s="64"/>
      <c r="G14" s="10"/>
      <c r="H14" s="65" t="s">
        <v>31</v>
      </c>
      <c r="I14" s="65"/>
      <c r="J14" s="65"/>
      <c r="K14" s="65"/>
      <c r="L14" s="65"/>
      <c r="M14" s="65"/>
      <c r="N14" s="65"/>
      <c r="O14" s="65"/>
      <c r="P14" s="66"/>
    </row>
    <row r="15" spans="1:16" ht="45" customHeight="1">
      <c r="A15" s="11" t="s">
        <v>32</v>
      </c>
      <c r="B15" s="11" t="s">
        <v>33</v>
      </c>
      <c r="C15" s="12"/>
      <c r="D15" s="63" t="s">
        <v>34</v>
      </c>
      <c r="E15" s="64"/>
      <c r="F15" s="64"/>
      <c r="G15" s="10"/>
      <c r="H15" s="65" t="s">
        <v>35</v>
      </c>
      <c r="I15" s="65"/>
      <c r="J15" s="65"/>
      <c r="K15" s="65"/>
      <c r="L15" s="65"/>
      <c r="M15" s="65"/>
      <c r="N15" s="65"/>
      <c r="O15" s="65"/>
      <c r="P15" s="66"/>
    </row>
    <row r="16" spans="1:16" ht="31.5">
      <c r="A16" s="11" t="s">
        <v>36</v>
      </c>
      <c r="B16" s="11" t="s">
        <v>37</v>
      </c>
      <c r="C16" s="12"/>
      <c r="D16" s="63" t="s">
        <v>38</v>
      </c>
      <c r="E16" s="64"/>
      <c r="F16" s="64"/>
      <c r="G16" s="10"/>
      <c r="H16" s="65" t="s">
        <v>124</v>
      </c>
      <c r="I16" s="65"/>
      <c r="J16" s="65"/>
      <c r="K16" s="65"/>
      <c r="L16" s="65"/>
      <c r="M16" s="65"/>
      <c r="N16" s="65"/>
      <c r="O16" s="65"/>
      <c r="P16" s="66"/>
    </row>
    <row r="17" spans="1:16" ht="45" customHeight="1">
      <c r="D17" s="63" t="s">
        <v>39</v>
      </c>
      <c r="E17" s="64"/>
      <c r="F17" s="64"/>
      <c r="G17" s="10"/>
      <c r="H17" s="65" t="s">
        <v>40</v>
      </c>
      <c r="I17" s="65"/>
      <c r="J17" s="65"/>
      <c r="K17" s="65"/>
      <c r="L17" s="65"/>
      <c r="M17" s="65"/>
      <c r="N17" s="65"/>
      <c r="O17" s="65"/>
      <c r="P17" s="66"/>
    </row>
    <row r="18" spans="1:16" ht="45" customHeight="1">
      <c r="A18" s="62" t="s">
        <v>41</v>
      </c>
      <c r="B18" s="62"/>
      <c r="D18" s="63" t="s">
        <v>42</v>
      </c>
      <c r="E18" s="64"/>
      <c r="F18" s="64"/>
      <c r="G18" s="10"/>
      <c r="H18" s="65" t="s">
        <v>43</v>
      </c>
      <c r="I18" s="65"/>
      <c r="J18" s="65"/>
      <c r="K18" s="65"/>
      <c r="L18" s="65"/>
      <c r="M18" s="65"/>
      <c r="N18" s="65"/>
      <c r="O18" s="65"/>
      <c r="P18" s="66"/>
    </row>
    <row r="19" spans="1:16" ht="45" customHeight="1">
      <c r="A19" s="13" t="s">
        <v>18</v>
      </c>
      <c r="B19" s="14" t="s">
        <v>19</v>
      </c>
      <c r="C19" s="15"/>
      <c r="D19" s="63" t="s">
        <v>44</v>
      </c>
      <c r="E19" s="64"/>
      <c r="F19" s="64"/>
      <c r="G19" s="10"/>
      <c r="H19" s="65" t="s">
        <v>45</v>
      </c>
      <c r="I19" s="65"/>
      <c r="J19" s="65"/>
      <c r="K19" s="65"/>
      <c r="L19" s="65"/>
      <c r="M19" s="65"/>
      <c r="N19" s="65"/>
      <c r="O19" s="65"/>
      <c r="P19" s="66"/>
    </row>
    <row r="20" spans="1:16" ht="45" customHeight="1">
      <c r="A20" s="16" t="s">
        <v>46</v>
      </c>
      <c r="B20" s="16" t="s">
        <v>47</v>
      </c>
      <c r="D20" s="63" t="s">
        <v>48</v>
      </c>
      <c r="E20" s="64"/>
      <c r="F20" s="64"/>
      <c r="G20" s="10"/>
      <c r="H20" s="65" t="s">
        <v>49</v>
      </c>
      <c r="I20" s="65"/>
      <c r="J20" s="65"/>
      <c r="K20" s="65"/>
      <c r="L20" s="65"/>
      <c r="M20" s="65"/>
      <c r="N20" s="65"/>
      <c r="O20" s="65"/>
      <c r="P20" s="66"/>
    </row>
    <row r="21" spans="1:16" ht="45" customHeight="1">
      <c r="A21" s="16" t="s">
        <v>50</v>
      </c>
      <c r="B21" s="16" t="s">
        <v>51</v>
      </c>
    </row>
    <row r="22" spans="1:16" ht="45" customHeight="1">
      <c r="A22" s="16" t="s">
        <v>52</v>
      </c>
      <c r="B22" s="16" t="s">
        <v>53</v>
      </c>
      <c r="D22" s="67" t="s">
        <v>54</v>
      </c>
      <c r="E22" s="68"/>
      <c r="F22" s="68"/>
      <c r="G22" s="68"/>
      <c r="H22" s="68"/>
      <c r="I22" s="68"/>
      <c r="J22" s="68"/>
      <c r="K22" s="68"/>
      <c r="L22" s="68"/>
      <c r="M22" s="68"/>
      <c r="N22" s="68"/>
      <c r="O22" s="68"/>
      <c r="P22" s="69"/>
    </row>
    <row r="23" spans="1:16" ht="45" customHeight="1">
      <c r="A23" s="16" t="s">
        <v>55</v>
      </c>
      <c r="B23" s="16" t="s">
        <v>56</v>
      </c>
      <c r="D23" s="70"/>
      <c r="E23" s="71"/>
      <c r="F23" s="71"/>
      <c r="G23" s="71"/>
      <c r="H23" s="71"/>
      <c r="I23" s="71"/>
      <c r="J23" s="71"/>
      <c r="K23" s="71"/>
      <c r="L23" s="71"/>
      <c r="M23" s="71"/>
      <c r="N23" s="71"/>
      <c r="O23" s="71"/>
      <c r="P23" s="72"/>
    </row>
    <row r="24" spans="1:16" ht="45" customHeight="1">
      <c r="A24" s="17" t="s">
        <v>57</v>
      </c>
      <c r="B24" s="17" t="s">
        <v>58</v>
      </c>
      <c r="D24" s="73"/>
      <c r="E24" s="74"/>
      <c r="F24" s="74"/>
      <c r="G24" s="74"/>
      <c r="H24" s="74"/>
      <c r="I24" s="74"/>
      <c r="J24" s="74"/>
      <c r="K24" s="74"/>
      <c r="L24" s="74"/>
      <c r="M24" s="74"/>
      <c r="N24" s="74"/>
      <c r="O24" s="74"/>
      <c r="P24" s="75"/>
    </row>
  </sheetData>
  <mergeCells count="26">
    <mergeCell ref="D22:P24"/>
    <mergeCell ref="A18:B18"/>
    <mergeCell ref="D18:F18"/>
    <mergeCell ref="H18:P18"/>
    <mergeCell ref="D19:F19"/>
    <mergeCell ref="H19:P19"/>
    <mergeCell ref="D20:F20"/>
    <mergeCell ref="H20:P20"/>
    <mergeCell ref="D15:F15"/>
    <mergeCell ref="H15:P15"/>
    <mergeCell ref="D16:F16"/>
    <mergeCell ref="H16:P16"/>
    <mergeCell ref="D17:F17"/>
    <mergeCell ref="H17:P17"/>
    <mergeCell ref="D12:F12"/>
    <mergeCell ref="H12:P12"/>
    <mergeCell ref="D13:F13"/>
    <mergeCell ref="H13:P13"/>
    <mergeCell ref="D14:F14"/>
    <mergeCell ref="H14:P14"/>
    <mergeCell ref="A1:P1"/>
    <mergeCell ref="A3:B8"/>
    <mergeCell ref="E3:I3"/>
    <mergeCell ref="A10:B10"/>
    <mergeCell ref="D11:F11"/>
    <mergeCell ref="H11:P1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001"/>
  <sheetViews>
    <sheetView workbookViewId="0">
      <selection activeCell="B20" sqref="B20"/>
    </sheetView>
  </sheetViews>
  <sheetFormatPr defaultColWidth="14.42578125" defaultRowHeight="15"/>
  <cols>
    <col min="1" max="1" width="24.42578125" style="18" customWidth="1"/>
    <col min="2" max="5" width="40.140625" style="18" customWidth="1"/>
    <col min="6" max="15" width="14.42578125" style="18" customWidth="1"/>
    <col min="16" max="16384" width="14.42578125" style="18"/>
  </cols>
  <sheetData>
    <row r="1" spans="1:5" ht="15.75" customHeight="1"/>
    <row r="2" spans="1:5" ht="15.75" customHeight="1">
      <c r="A2" s="19" t="s">
        <v>59</v>
      </c>
    </row>
    <row r="3" spans="1:5" ht="15.75" customHeight="1">
      <c r="A3" s="20"/>
    </row>
    <row r="4" spans="1:5" ht="15.75" customHeight="1">
      <c r="A4" s="76" t="s">
        <v>60</v>
      </c>
      <c r="B4" s="77"/>
      <c r="C4" s="77"/>
      <c r="D4" s="77"/>
      <c r="E4" s="77"/>
    </row>
    <row r="5" spans="1:5" ht="15.75" customHeight="1"/>
    <row r="6" spans="1:5" ht="15.75" customHeight="1">
      <c r="A6" s="22" t="s">
        <v>61</v>
      </c>
      <c r="B6" s="78" t="s">
        <v>62</v>
      </c>
      <c r="C6" s="79"/>
      <c r="D6" s="79"/>
      <c r="E6" s="80"/>
    </row>
    <row r="7" spans="1:5" ht="15.75" customHeight="1">
      <c r="A7" s="22" t="s">
        <v>63</v>
      </c>
      <c r="B7" s="78" t="s">
        <v>64</v>
      </c>
      <c r="C7" s="79"/>
      <c r="D7" s="79"/>
      <c r="E7" s="80"/>
    </row>
    <row r="8" spans="1:5" ht="15.75" customHeight="1">
      <c r="A8" s="22" t="s">
        <v>65</v>
      </c>
      <c r="B8" s="78" t="s">
        <v>66</v>
      </c>
      <c r="C8" s="79"/>
      <c r="D8" s="79"/>
      <c r="E8" s="80"/>
    </row>
    <row r="9" spans="1:5" ht="15.75" customHeight="1">
      <c r="A9" s="22" t="s">
        <v>67</v>
      </c>
      <c r="B9" s="78" t="s">
        <v>68</v>
      </c>
      <c r="C9" s="79"/>
      <c r="D9" s="79"/>
      <c r="E9" s="80"/>
    </row>
    <row r="10" spans="1:5" ht="15.75" customHeight="1">
      <c r="A10" s="22" t="s">
        <v>69</v>
      </c>
      <c r="B10" s="78" t="s">
        <v>70</v>
      </c>
      <c r="C10" s="79"/>
      <c r="D10" s="79"/>
      <c r="E10" s="80"/>
    </row>
    <row r="11" spans="1:5" ht="15.75" customHeight="1"/>
    <row r="12" spans="1:5" ht="15.75" customHeight="1"/>
    <row r="13" spans="1:5" ht="21.75" customHeight="1">
      <c r="A13" s="19" t="s">
        <v>2</v>
      </c>
    </row>
    <row r="14" spans="1:5" s="21" customFormat="1" ht="21.75" customHeight="1">
      <c r="A14" s="19"/>
    </row>
    <row r="15" spans="1:5" ht="26.1" customHeight="1">
      <c r="A15" s="76" t="s">
        <v>71</v>
      </c>
      <c r="B15" s="77"/>
      <c r="C15" s="77"/>
      <c r="D15" s="77"/>
      <c r="E15" s="77"/>
    </row>
    <row r="16" spans="1:5" ht="15.75" customHeight="1"/>
    <row r="17" spans="1:15" ht="30.75" customHeight="1">
      <c r="A17" s="23" t="s">
        <v>72</v>
      </c>
      <c r="B17" s="24" t="s">
        <v>73</v>
      </c>
      <c r="C17" s="24" t="s">
        <v>74</v>
      </c>
      <c r="D17" s="24" t="s">
        <v>75</v>
      </c>
      <c r="E17" s="24" t="s">
        <v>76</v>
      </c>
      <c r="F17" s="25"/>
      <c r="G17" s="25"/>
      <c r="H17" s="25"/>
      <c r="I17" s="25"/>
      <c r="J17" s="25"/>
      <c r="K17" s="25"/>
      <c r="L17" s="25"/>
      <c r="M17" s="25"/>
      <c r="N17" s="25"/>
      <c r="O17" s="25"/>
    </row>
    <row r="18" spans="1:15" ht="30.75" customHeight="1">
      <c r="A18" s="26" t="s">
        <v>77</v>
      </c>
      <c r="B18" s="27" t="s">
        <v>78</v>
      </c>
      <c r="C18" s="27" t="s">
        <v>79</v>
      </c>
      <c r="D18" s="27" t="s">
        <v>80</v>
      </c>
      <c r="E18" s="27" t="s">
        <v>81</v>
      </c>
      <c r="F18" s="25"/>
      <c r="G18" s="25"/>
      <c r="H18" s="25"/>
      <c r="I18" s="25"/>
      <c r="J18" s="25"/>
      <c r="K18" s="25"/>
      <c r="L18" s="25"/>
      <c r="M18" s="25"/>
      <c r="N18" s="25"/>
      <c r="O18" s="25"/>
    </row>
    <row r="19" spans="1:15" ht="30.75" customHeight="1">
      <c r="A19" s="26" t="s">
        <v>82</v>
      </c>
      <c r="B19" s="27" t="s">
        <v>83</v>
      </c>
      <c r="C19" s="27" t="s">
        <v>84</v>
      </c>
      <c r="D19" s="27" t="s">
        <v>85</v>
      </c>
      <c r="E19" s="27" t="s">
        <v>86</v>
      </c>
      <c r="F19" s="25"/>
      <c r="G19" s="25"/>
      <c r="H19" s="25"/>
      <c r="I19" s="25"/>
      <c r="J19" s="25"/>
      <c r="K19" s="25"/>
      <c r="L19" s="25"/>
      <c r="M19" s="25"/>
      <c r="N19" s="25"/>
      <c r="O19" s="25"/>
    </row>
    <row r="20" spans="1:15" ht="30.75" customHeight="1">
      <c r="A20" s="26" t="s">
        <v>87</v>
      </c>
      <c r="B20" s="27" t="s">
        <v>125</v>
      </c>
      <c r="C20" s="27" t="s">
        <v>88</v>
      </c>
      <c r="D20" s="27" t="s">
        <v>89</v>
      </c>
      <c r="E20" s="27" t="s">
        <v>90</v>
      </c>
      <c r="F20" s="25"/>
      <c r="G20" s="25"/>
      <c r="H20" s="25"/>
      <c r="I20" s="25"/>
      <c r="J20" s="25"/>
      <c r="K20" s="25"/>
      <c r="L20" s="25"/>
      <c r="M20" s="25"/>
      <c r="N20" s="25"/>
      <c r="O20" s="25"/>
    </row>
    <row r="21" spans="1:15" ht="30.75" customHeight="1">
      <c r="A21" s="26" t="s">
        <v>91</v>
      </c>
      <c r="B21" s="27" t="s">
        <v>92</v>
      </c>
      <c r="C21" s="27" t="s">
        <v>93</v>
      </c>
      <c r="D21" s="27" t="s">
        <v>94</v>
      </c>
      <c r="E21" s="27" t="s">
        <v>95</v>
      </c>
      <c r="F21" s="25"/>
      <c r="G21" s="25"/>
      <c r="H21" s="25"/>
      <c r="I21" s="25"/>
      <c r="J21" s="25"/>
      <c r="K21" s="25"/>
      <c r="L21" s="25"/>
      <c r="M21" s="25"/>
      <c r="N21" s="25"/>
      <c r="O21" s="25"/>
    </row>
    <row r="22" spans="1:15" ht="30.75" customHeight="1">
      <c r="A22" s="26" t="s">
        <v>5</v>
      </c>
      <c r="B22" s="27" t="s">
        <v>96</v>
      </c>
      <c r="C22" s="27" t="s">
        <v>97</v>
      </c>
      <c r="D22" s="27" t="s">
        <v>98</v>
      </c>
      <c r="E22" s="27" t="s">
        <v>99</v>
      </c>
      <c r="F22" s="25"/>
      <c r="G22" s="25"/>
      <c r="H22" s="25"/>
      <c r="I22" s="25"/>
      <c r="J22" s="25"/>
      <c r="K22" s="25"/>
      <c r="L22" s="25"/>
      <c r="M22" s="25"/>
      <c r="N22" s="25"/>
      <c r="O22" s="25"/>
    </row>
    <row r="23" spans="1:15" ht="15.75" customHeight="1"/>
    <row r="24" spans="1:15" ht="15.75" customHeight="1"/>
    <row r="25" spans="1:15" ht="15.75" customHeight="1"/>
    <row r="26" spans="1:15" ht="15.75" customHeight="1"/>
    <row r="27" spans="1:15" ht="15.75" customHeight="1"/>
    <row r="28" spans="1:15" ht="15.75" customHeight="1"/>
    <row r="29" spans="1:15" ht="15.75" customHeight="1"/>
    <row r="30" spans="1:15" ht="15.75" customHeight="1"/>
    <row r="31" spans="1:15" ht="15.75" customHeight="1"/>
    <row r="32" spans="1:15"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sheetData>
  <mergeCells count="7">
    <mergeCell ref="A15:E15"/>
    <mergeCell ref="A4:E4"/>
    <mergeCell ref="B6:E6"/>
    <mergeCell ref="B7:E7"/>
    <mergeCell ref="B8:E8"/>
    <mergeCell ref="B9:E9"/>
    <mergeCell ref="B10:E1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10"/>
  <sheetViews>
    <sheetView tabSelected="1" zoomScale="70" zoomScaleNormal="70" zoomScaleSheetLayoutView="55" workbookViewId="0">
      <selection activeCell="O11" sqref="O11"/>
    </sheetView>
  </sheetViews>
  <sheetFormatPr defaultColWidth="8.85546875" defaultRowHeight="15"/>
  <cols>
    <col min="1" max="1" width="40.42578125" style="28" customWidth="1"/>
    <col min="2" max="2" width="8.85546875" style="28"/>
    <col min="3" max="3" width="8.85546875" style="28" customWidth="1"/>
    <col min="4" max="4" width="8.85546875" style="28"/>
    <col min="5" max="5" width="8.85546875" style="28" customWidth="1"/>
    <col min="6" max="6" width="14.28515625" style="28" customWidth="1"/>
    <col min="7" max="7" width="10.85546875" style="28" customWidth="1"/>
    <col min="8" max="8" width="10" style="28" customWidth="1"/>
    <col min="9" max="9" width="10.85546875" style="28" customWidth="1"/>
    <col min="10" max="10" width="9.42578125" style="28" customWidth="1"/>
    <col min="11" max="11" width="11.42578125" style="28" customWidth="1"/>
    <col min="12" max="13" width="8.85546875" style="28"/>
    <col min="14" max="14" width="11.85546875" style="28" customWidth="1"/>
    <col min="15" max="15" width="8.85546875" style="28"/>
    <col min="16" max="16" width="11.140625" style="28" bestFit="1" customWidth="1"/>
    <col min="17" max="17" width="11.85546875" style="28" customWidth="1"/>
    <col min="18" max="18" width="62.140625" style="29" customWidth="1"/>
    <col min="19" max="16384" width="8.85546875" style="28"/>
  </cols>
  <sheetData>
    <row r="1" spans="1:18" ht="26.25">
      <c r="A1" s="94" t="s">
        <v>127</v>
      </c>
      <c r="B1" s="95"/>
      <c r="C1" s="95"/>
      <c r="D1" s="95"/>
      <c r="E1" s="95"/>
      <c r="F1" s="95"/>
      <c r="G1" s="95"/>
      <c r="H1" s="95"/>
      <c r="I1" s="95"/>
      <c r="J1" s="95"/>
      <c r="K1" s="95"/>
      <c r="L1" s="95"/>
      <c r="M1" s="95"/>
      <c r="N1" s="95"/>
      <c r="O1" s="95"/>
      <c r="P1" s="95"/>
      <c r="Q1" s="95"/>
      <c r="R1" s="96"/>
    </row>
    <row r="3" spans="1:18">
      <c r="A3" s="88" t="s">
        <v>100</v>
      </c>
      <c r="B3" s="89"/>
      <c r="C3" s="89"/>
      <c r="D3" s="90"/>
      <c r="G3" s="97" t="s">
        <v>101</v>
      </c>
      <c r="H3" s="97"/>
      <c r="I3" s="97"/>
      <c r="J3" s="97"/>
    </row>
    <row r="4" spans="1:18">
      <c r="A4" s="98"/>
      <c r="B4" s="99"/>
      <c r="C4" s="99"/>
      <c r="D4" s="100"/>
      <c r="F4" s="30"/>
      <c r="G4" s="101" t="s">
        <v>102</v>
      </c>
      <c r="H4" s="101"/>
      <c r="I4" s="101"/>
      <c r="J4" s="101"/>
      <c r="K4" s="101"/>
    </row>
    <row r="5" spans="1:18">
      <c r="A5" s="88" t="s">
        <v>103</v>
      </c>
      <c r="B5" s="89"/>
      <c r="C5" s="89"/>
      <c r="D5" s="90"/>
      <c r="F5" s="31" t="s">
        <v>3</v>
      </c>
      <c r="G5" s="30" t="s">
        <v>4</v>
      </c>
      <c r="H5" s="30" t="s">
        <v>5</v>
      </c>
      <c r="I5" s="30" t="s">
        <v>6</v>
      </c>
      <c r="J5" s="30" t="s">
        <v>7</v>
      </c>
      <c r="K5" s="30" t="s">
        <v>8</v>
      </c>
    </row>
    <row r="6" spans="1:18">
      <c r="A6" s="85"/>
      <c r="B6" s="86"/>
      <c r="C6" s="86"/>
      <c r="D6" s="87"/>
      <c r="F6" s="30" t="s">
        <v>9</v>
      </c>
      <c r="G6" s="32" t="s">
        <v>6</v>
      </c>
      <c r="H6" s="33" t="s">
        <v>10</v>
      </c>
      <c r="I6" s="34" t="s">
        <v>11</v>
      </c>
      <c r="J6" s="34" t="s">
        <v>11</v>
      </c>
      <c r="K6" s="34" t="s">
        <v>11</v>
      </c>
    </row>
    <row r="7" spans="1:18">
      <c r="A7" s="88" t="s">
        <v>128</v>
      </c>
      <c r="B7" s="89"/>
      <c r="C7" s="89"/>
      <c r="D7" s="90"/>
      <c r="F7" s="30" t="s">
        <v>12</v>
      </c>
      <c r="G7" s="32" t="s">
        <v>6</v>
      </c>
      <c r="H7" s="33" t="s">
        <v>10</v>
      </c>
      <c r="I7" s="33" t="s">
        <v>10</v>
      </c>
      <c r="J7" s="34" t="s">
        <v>11</v>
      </c>
      <c r="K7" s="34" t="s">
        <v>11</v>
      </c>
    </row>
    <row r="8" spans="1:18">
      <c r="A8" s="91"/>
      <c r="B8" s="92"/>
      <c r="C8" s="92"/>
      <c r="D8" s="93"/>
      <c r="F8" s="30" t="s">
        <v>13</v>
      </c>
      <c r="G8" s="35" t="s">
        <v>14</v>
      </c>
      <c r="H8" s="32" t="s">
        <v>6</v>
      </c>
      <c r="I8" s="33" t="s">
        <v>10</v>
      </c>
      <c r="J8" s="34" t="s">
        <v>11</v>
      </c>
      <c r="K8" s="34" t="s">
        <v>11</v>
      </c>
    </row>
    <row r="9" spans="1:18">
      <c r="A9" s="88" t="s">
        <v>104</v>
      </c>
      <c r="B9" s="89"/>
      <c r="C9" s="89"/>
      <c r="D9" s="90"/>
      <c r="F9" s="30" t="s">
        <v>15</v>
      </c>
      <c r="G9" s="35" t="s">
        <v>14</v>
      </c>
      <c r="H9" s="35" t="s">
        <v>14</v>
      </c>
      <c r="I9" s="32" t="s">
        <v>6</v>
      </c>
      <c r="J9" s="33" t="s">
        <v>10</v>
      </c>
      <c r="K9" s="34" t="s">
        <v>11</v>
      </c>
    </row>
    <row r="10" spans="1:18">
      <c r="A10" s="91"/>
      <c r="B10" s="92"/>
      <c r="C10" s="92"/>
      <c r="D10" s="93"/>
      <c r="F10" s="30" t="s">
        <v>16</v>
      </c>
      <c r="G10" s="35" t="s">
        <v>14</v>
      </c>
      <c r="H10" s="35" t="s">
        <v>14</v>
      </c>
      <c r="I10" s="32" t="s">
        <v>6</v>
      </c>
      <c r="J10" s="32" t="s">
        <v>6</v>
      </c>
      <c r="K10" s="33" t="s">
        <v>10</v>
      </c>
    </row>
    <row r="11" spans="1:18">
      <c r="A11" s="44" t="s">
        <v>105</v>
      </c>
      <c r="B11" s="45"/>
      <c r="C11" s="45"/>
      <c r="D11" s="46"/>
    </row>
    <row r="12" spans="1:18">
      <c r="A12" s="47"/>
      <c r="B12" s="48"/>
      <c r="C12" s="48"/>
      <c r="D12" s="49"/>
    </row>
    <row r="13" spans="1:18">
      <c r="A13" s="44" t="s">
        <v>106</v>
      </c>
      <c r="B13" s="45"/>
      <c r="C13" s="45"/>
      <c r="D13" s="46"/>
    </row>
    <row r="14" spans="1:18">
      <c r="A14" s="47"/>
      <c r="B14" s="48"/>
      <c r="C14" s="48"/>
      <c r="D14" s="49"/>
    </row>
    <row r="15" spans="1:18" ht="14.25" customHeight="1">
      <c r="A15" s="44" t="s">
        <v>107</v>
      </c>
      <c r="B15" s="45"/>
      <c r="C15" s="45"/>
      <c r="D15" s="46"/>
    </row>
    <row r="16" spans="1:18" ht="14.25" customHeight="1">
      <c r="A16" s="47"/>
      <c r="B16" s="48"/>
      <c r="C16" s="48"/>
      <c r="D16" s="49"/>
    </row>
    <row r="17" spans="1:18" ht="14.25" customHeight="1"/>
    <row r="18" spans="1:18" ht="15.75" thickBot="1"/>
    <row r="19" spans="1:18" ht="20.100000000000001" customHeight="1">
      <c r="A19" s="81" t="s">
        <v>108</v>
      </c>
      <c r="B19" s="83" t="s">
        <v>109</v>
      </c>
      <c r="C19" s="83"/>
      <c r="D19" s="83"/>
      <c r="E19" s="83" t="s">
        <v>3</v>
      </c>
      <c r="F19" s="83"/>
      <c r="G19" s="83" t="s">
        <v>110</v>
      </c>
      <c r="H19" s="83" t="s">
        <v>111</v>
      </c>
      <c r="I19" s="83"/>
      <c r="J19" s="83"/>
      <c r="K19" s="117" t="s">
        <v>112</v>
      </c>
      <c r="L19" s="117"/>
      <c r="M19" s="117"/>
      <c r="N19" s="83" t="s">
        <v>3</v>
      </c>
      <c r="O19" s="83"/>
      <c r="P19" s="117" t="s">
        <v>113</v>
      </c>
      <c r="Q19" s="119" t="s">
        <v>114</v>
      </c>
      <c r="R19" s="108" t="s">
        <v>115</v>
      </c>
    </row>
    <row r="20" spans="1:18" ht="20.100000000000001" customHeight="1" thickBot="1">
      <c r="A20" s="82"/>
      <c r="B20" s="84"/>
      <c r="C20" s="84"/>
      <c r="D20" s="84"/>
      <c r="E20" s="84" t="s">
        <v>2</v>
      </c>
      <c r="F20" s="84"/>
      <c r="G20" s="84"/>
      <c r="H20" s="84"/>
      <c r="I20" s="84"/>
      <c r="J20" s="84"/>
      <c r="K20" s="118"/>
      <c r="L20" s="118"/>
      <c r="M20" s="118"/>
      <c r="N20" s="84" t="s">
        <v>102</v>
      </c>
      <c r="O20" s="84"/>
      <c r="P20" s="118"/>
      <c r="Q20" s="120"/>
      <c r="R20" s="109"/>
    </row>
    <row r="21" spans="1:18" s="37" customFormat="1" ht="76.7" customHeight="1">
      <c r="A21" s="132" t="s">
        <v>116</v>
      </c>
      <c r="B21" s="134" t="s">
        <v>117</v>
      </c>
      <c r="C21" s="135"/>
      <c r="D21" s="136"/>
      <c r="E21" s="110" t="s">
        <v>13</v>
      </c>
      <c r="F21" s="110"/>
      <c r="G21" s="111" t="s">
        <v>11</v>
      </c>
      <c r="H21" s="113" t="s">
        <v>118</v>
      </c>
      <c r="I21" s="113"/>
      <c r="J21" s="113"/>
      <c r="K21" s="113" t="s">
        <v>126</v>
      </c>
      <c r="L21" s="115"/>
      <c r="M21" s="115"/>
      <c r="N21" s="110" t="s">
        <v>15</v>
      </c>
      <c r="O21" s="110"/>
      <c r="P21" s="121" t="s">
        <v>14</v>
      </c>
      <c r="Q21" s="123" t="s">
        <v>119</v>
      </c>
      <c r="R21" s="36" t="s">
        <v>120</v>
      </c>
    </row>
    <row r="22" spans="1:18" s="37" customFormat="1" ht="81" customHeight="1" thickBot="1">
      <c r="A22" s="133"/>
      <c r="B22" s="137"/>
      <c r="C22" s="138"/>
      <c r="D22" s="139"/>
      <c r="E22" s="125" t="s">
        <v>7</v>
      </c>
      <c r="F22" s="125"/>
      <c r="G22" s="112"/>
      <c r="H22" s="114"/>
      <c r="I22" s="114"/>
      <c r="J22" s="114"/>
      <c r="K22" s="116"/>
      <c r="L22" s="116"/>
      <c r="M22" s="116"/>
      <c r="N22" s="125" t="s">
        <v>5</v>
      </c>
      <c r="O22" s="125"/>
      <c r="P22" s="122"/>
      <c r="Q22" s="124"/>
      <c r="R22" s="38" t="s">
        <v>121</v>
      </c>
    </row>
    <row r="23" spans="1:18" ht="76.7" customHeight="1">
      <c r="A23" s="126"/>
      <c r="B23" s="128"/>
      <c r="C23" s="128"/>
      <c r="D23" s="128"/>
      <c r="E23" s="107"/>
      <c r="F23" s="107"/>
      <c r="G23" s="102" t="e">
        <f>VLOOKUP(E23,$F$5:$K$10,MATCH(E24,$F$5:$K$5,0),FALSE)</f>
        <v>#N/A</v>
      </c>
      <c r="H23" s="130"/>
      <c r="I23" s="130"/>
      <c r="J23" s="130"/>
      <c r="K23" s="130"/>
      <c r="L23" s="130"/>
      <c r="M23" s="130"/>
      <c r="N23" s="107"/>
      <c r="O23" s="107"/>
      <c r="P23" s="102" t="e">
        <f>VLOOKUP(N23,$F$5:$K$10,MATCH(N24,$F$5:$K$5,0),FALSE)</f>
        <v>#N/A</v>
      </c>
      <c r="Q23" s="104" t="e">
        <f>IF(P23="Low","Yes",(IF(P23="Moderate","Yes",(IF(P23="High","No",(IF(P23="Extreme","No","")))))))</f>
        <v>#N/A</v>
      </c>
      <c r="R23" s="39"/>
    </row>
    <row r="24" spans="1:18" ht="69" customHeight="1" thickBot="1">
      <c r="A24" s="127"/>
      <c r="B24" s="129"/>
      <c r="C24" s="129"/>
      <c r="D24" s="129"/>
      <c r="E24" s="106"/>
      <c r="F24" s="106"/>
      <c r="G24" s="103"/>
      <c r="H24" s="131"/>
      <c r="I24" s="131"/>
      <c r="J24" s="131"/>
      <c r="K24" s="131"/>
      <c r="L24" s="131"/>
      <c r="M24" s="131"/>
      <c r="N24" s="106"/>
      <c r="O24" s="106"/>
      <c r="P24" s="103"/>
      <c r="Q24" s="105"/>
      <c r="R24" s="40"/>
    </row>
    <row r="25" spans="1:18" ht="76.7" customHeight="1">
      <c r="A25" s="126"/>
      <c r="B25" s="128"/>
      <c r="C25" s="128"/>
      <c r="D25" s="128"/>
      <c r="E25" s="107"/>
      <c r="F25" s="107"/>
      <c r="G25" s="102" t="e">
        <f>VLOOKUP(E25,$F$5:$K$10,MATCH(E26,$F$5:$K$5,0),FALSE)</f>
        <v>#N/A</v>
      </c>
      <c r="H25" s="130"/>
      <c r="I25" s="130"/>
      <c r="J25" s="130"/>
      <c r="K25" s="130"/>
      <c r="L25" s="130"/>
      <c r="M25" s="130"/>
      <c r="N25" s="107"/>
      <c r="O25" s="107"/>
      <c r="P25" s="102" t="e">
        <f t="shared" ref="P25" si="0">VLOOKUP(N25,$F$5:$K$10,MATCH(N26,$F$5:$K$5,0),FALSE)</f>
        <v>#N/A</v>
      </c>
      <c r="Q25" s="104" t="e">
        <f>IF(P25="Low","Yes",(IF(P25="Moderate","Yes",(IF(P25="High","No",(IF(P25="Extreme","No","")))))))</f>
        <v>#N/A</v>
      </c>
      <c r="R25" s="39"/>
    </row>
    <row r="26" spans="1:18" ht="69" customHeight="1" thickBot="1">
      <c r="A26" s="127"/>
      <c r="B26" s="129"/>
      <c r="C26" s="129"/>
      <c r="D26" s="129"/>
      <c r="E26" s="106"/>
      <c r="F26" s="106"/>
      <c r="G26" s="103"/>
      <c r="H26" s="131"/>
      <c r="I26" s="131"/>
      <c r="J26" s="131"/>
      <c r="K26" s="131"/>
      <c r="L26" s="131"/>
      <c r="M26" s="131"/>
      <c r="N26" s="106"/>
      <c r="O26" s="106"/>
      <c r="P26" s="103"/>
      <c r="Q26" s="105"/>
      <c r="R26" s="40"/>
    </row>
    <row r="27" spans="1:18" ht="76.7" customHeight="1">
      <c r="A27" s="126"/>
      <c r="B27" s="128"/>
      <c r="C27" s="128"/>
      <c r="D27" s="128"/>
      <c r="E27" s="107"/>
      <c r="F27" s="107"/>
      <c r="G27" s="102" t="e">
        <f t="shared" ref="G27" si="1">VLOOKUP(E27,$F$5:$K$10,MATCH(E28,$F$5:$K$5,0),FALSE)</f>
        <v>#N/A</v>
      </c>
      <c r="H27" s="130"/>
      <c r="I27" s="130"/>
      <c r="J27" s="130"/>
      <c r="K27" s="130"/>
      <c r="L27" s="130"/>
      <c r="M27" s="130"/>
      <c r="N27" s="107"/>
      <c r="O27" s="107"/>
      <c r="P27" s="102" t="e">
        <f t="shared" ref="P27" si="2">VLOOKUP(N27,$F$5:$K$10,MATCH(N28,$F$5:$K$5,0),FALSE)</f>
        <v>#N/A</v>
      </c>
      <c r="Q27" s="104" t="e">
        <f>IF(P27="Low","Yes",(IF(P27="Moderate","Yes",(IF(P27="High","No",(IF(P27="Extreme","No","")))))))</f>
        <v>#N/A</v>
      </c>
      <c r="R27" s="39"/>
    </row>
    <row r="28" spans="1:18" ht="69" customHeight="1" thickBot="1">
      <c r="A28" s="127"/>
      <c r="B28" s="129"/>
      <c r="C28" s="129"/>
      <c r="D28" s="129"/>
      <c r="E28" s="106"/>
      <c r="F28" s="106"/>
      <c r="G28" s="103"/>
      <c r="H28" s="131"/>
      <c r="I28" s="131"/>
      <c r="J28" s="131"/>
      <c r="K28" s="131"/>
      <c r="L28" s="131"/>
      <c r="M28" s="131"/>
      <c r="N28" s="106"/>
      <c r="O28" s="106"/>
      <c r="P28" s="103"/>
      <c r="Q28" s="105"/>
      <c r="R28" s="40"/>
    </row>
    <row r="29" spans="1:18" ht="76.7" customHeight="1">
      <c r="A29" s="126"/>
      <c r="B29" s="128"/>
      <c r="C29" s="128"/>
      <c r="D29" s="128"/>
      <c r="E29" s="107"/>
      <c r="F29" s="107"/>
      <c r="G29" s="102" t="e">
        <f t="shared" ref="G29" si="3">VLOOKUP(E29,$F$5:$K$10,MATCH(E30,$F$5:$K$5,0),FALSE)</f>
        <v>#N/A</v>
      </c>
      <c r="H29" s="130"/>
      <c r="I29" s="130"/>
      <c r="J29" s="130"/>
      <c r="K29" s="130"/>
      <c r="L29" s="130"/>
      <c r="M29" s="130"/>
      <c r="N29" s="107"/>
      <c r="O29" s="107"/>
      <c r="P29" s="102" t="e">
        <f t="shared" ref="P29" si="4">VLOOKUP(N29,$F$5:$K$10,MATCH(N30,$F$5:$K$5,0),FALSE)</f>
        <v>#N/A</v>
      </c>
      <c r="Q29" s="104" t="e">
        <f>IF(P29="Low","Yes",(IF(P29="Moderate","Yes",(IF(P29="High","No",(IF(P29="Extreme","No","")))))))</f>
        <v>#N/A</v>
      </c>
      <c r="R29" s="39"/>
    </row>
    <row r="30" spans="1:18" ht="69" customHeight="1" thickBot="1">
      <c r="A30" s="127"/>
      <c r="B30" s="129"/>
      <c r="C30" s="129"/>
      <c r="D30" s="129"/>
      <c r="E30" s="106"/>
      <c r="F30" s="106"/>
      <c r="G30" s="103"/>
      <c r="H30" s="131"/>
      <c r="I30" s="131"/>
      <c r="J30" s="131"/>
      <c r="K30" s="131"/>
      <c r="L30" s="131"/>
      <c r="M30" s="131"/>
      <c r="N30" s="106"/>
      <c r="O30" s="106"/>
      <c r="P30" s="103"/>
      <c r="Q30" s="105"/>
      <c r="R30" s="40"/>
    </row>
    <row r="31" spans="1:18" ht="76.7" customHeight="1">
      <c r="A31" s="126"/>
      <c r="B31" s="128"/>
      <c r="C31" s="128"/>
      <c r="D31" s="128"/>
      <c r="E31" s="107"/>
      <c r="F31" s="107"/>
      <c r="G31" s="102" t="e">
        <f t="shared" ref="G31" si="5">VLOOKUP(E31,$F$5:$K$10,MATCH(E32,$F$5:$K$5,0),FALSE)</f>
        <v>#N/A</v>
      </c>
      <c r="H31" s="130"/>
      <c r="I31" s="130"/>
      <c r="J31" s="130"/>
      <c r="K31" s="130"/>
      <c r="L31" s="130"/>
      <c r="M31" s="130"/>
      <c r="N31" s="107"/>
      <c r="O31" s="107"/>
      <c r="P31" s="102" t="e">
        <f t="shared" ref="P31" si="6">VLOOKUP(N31,$F$5:$K$10,MATCH(N32,$F$5:$K$5,0),FALSE)</f>
        <v>#N/A</v>
      </c>
      <c r="Q31" s="104" t="e">
        <f>IF(P31="Low","Yes",(IF(P31="Moderate","Yes",(IF(P31="High","No",(IF(P31="Extreme","No","")))))))</f>
        <v>#N/A</v>
      </c>
      <c r="R31" s="39"/>
    </row>
    <row r="32" spans="1:18" ht="69" customHeight="1" thickBot="1">
      <c r="A32" s="127"/>
      <c r="B32" s="129"/>
      <c r="C32" s="129"/>
      <c r="D32" s="129"/>
      <c r="E32" s="106"/>
      <c r="F32" s="106"/>
      <c r="G32" s="103"/>
      <c r="H32" s="131"/>
      <c r="I32" s="131"/>
      <c r="J32" s="131"/>
      <c r="K32" s="131"/>
      <c r="L32" s="131"/>
      <c r="M32" s="131"/>
      <c r="N32" s="106"/>
      <c r="O32" s="106"/>
      <c r="P32" s="103"/>
      <c r="Q32" s="105"/>
      <c r="R32" s="40"/>
    </row>
    <row r="33" spans="1:18" ht="76.7" customHeight="1">
      <c r="A33" s="126"/>
      <c r="B33" s="128"/>
      <c r="C33" s="128"/>
      <c r="D33" s="128"/>
      <c r="E33" s="107"/>
      <c r="F33" s="107"/>
      <c r="G33" s="102" t="e">
        <f t="shared" ref="G33" si="7">VLOOKUP(E33,$F$5:$K$10,MATCH(E34,$F$5:$K$5,0),FALSE)</f>
        <v>#N/A</v>
      </c>
      <c r="H33" s="130"/>
      <c r="I33" s="130"/>
      <c r="J33" s="130"/>
      <c r="K33" s="130"/>
      <c r="L33" s="130"/>
      <c r="M33" s="130"/>
      <c r="N33" s="107"/>
      <c r="O33" s="107"/>
      <c r="P33" s="102" t="e">
        <f t="shared" ref="P33" si="8">VLOOKUP(N33,$F$5:$K$10,MATCH(N34,$F$5:$K$5,0),FALSE)</f>
        <v>#N/A</v>
      </c>
      <c r="Q33" s="104" t="e">
        <f>IF(P33="Low","Yes",(IF(P33="Moderate","Yes",(IF(P33="High","No",(IF(P33="Extreme","No","")))))))</f>
        <v>#N/A</v>
      </c>
      <c r="R33" s="39"/>
    </row>
    <row r="34" spans="1:18" ht="69" customHeight="1" thickBot="1">
      <c r="A34" s="127"/>
      <c r="B34" s="129"/>
      <c r="C34" s="129"/>
      <c r="D34" s="129"/>
      <c r="E34" s="106"/>
      <c r="F34" s="106"/>
      <c r="G34" s="103"/>
      <c r="H34" s="131"/>
      <c r="I34" s="131"/>
      <c r="J34" s="131"/>
      <c r="K34" s="131"/>
      <c r="L34" s="131"/>
      <c r="M34" s="131"/>
      <c r="N34" s="106"/>
      <c r="O34" s="106"/>
      <c r="P34" s="103"/>
      <c r="Q34" s="105"/>
      <c r="R34" s="40"/>
    </row>
    <row r="35" spans="1:18" ht="76.7" customHeight="1">
      <c r="A35" s="126"/>
      <c r="B35" s="128"/>
      <c r="C35" s="128"/>
      <c r="D35" s="128"/>
      <c r="E35" s="107"/>
      <c r="F35" s="107"/>
      <c r="G35" s="102" t="e">
        <f t="shared" ref="G35" si="9">VLOOKUP(E35,$F$5:$K$10,MATCH(E36,$F$5:$K$5,0),FALSE)</f>
        <v>#N/A</v>
      </c>
      <c r="H35" s="130"/>
      <c r="I35" s="130"/>
      <c r="J35" s="130"/>
      <c r="K35" s="130"/>
      <c r="L35" s="130"/>
      <c r="M35" s="130"/>
      <c r="N35" s="107"/>
      <c r="O35" s="107"/>
      <c r="P35" s="102" t="e">
        <f t="shared" ref="P35" si="10">VLOOKUP(N35,$F$5:$K$10,MATCH(N36,$F$5:$K$5,0),FALSE)</f>
        <v>#N/A</v>
      </c>
      <c r="Q35" s="104" t="e">
        <f>IF(P35="Low","Yes",(IF(P35="Moderate","Yes",(IF(P35="High","No",(IF(P35="Extreme","No","")))))))</f>
        <v>#N/A</v>
      </c>
      <c r="R35" s="39"/>
    </row>
    <row r="36" spans="1:18" ht="69" customHeight="1" thickBot="1">
      <c r="A36" s="127"/>
      <c r="B36" s="129"/>
      <c r="C36" s="129"/>
      <c r="D36" s="129"/>
      <c r="E36" s="106"/>
      <c r="F36" s="106"/>
      <c r="G36" s="103"/>
      <c r="H36" s="131"/>
      <c r="I36" s="131"/>
      <c r="J36" s="131"/>
      <c r="K36" s="131"/>
      <c r="L36" s="131"/>
      <c r="M36" s="131"/>
      <c r="N36" s="106"/>
      <c r="O36" s="106"/>
      <c r="P36" s="103"/>
      <c r="Q36" s="105"/>
      <c r="R36" s="40"/>
    </row>
    <row r="37" spans="1:18" ht="76.7" customHeight="1">
      <c r="A37" s="126"/>
      <c r="B37" s="128"/>
      <c r="C37" s="128"/>
      <c r="D37" s="128"/>
      <c r="E37" s="107"/>
      <c r="F37" s="107"/>
      <c r="G37" s="102" t="e">
        <f t="shared" ref="G37" si="11">VLOOKUP(E37,$F$5:$K$10,MATCH(E38,$F$5:$K$5,0),FALSE)</f>
        <v>#N/A</v>
      </c>
      <c r="H37" s="130"/>
      <c r="I37" s="130"/>
      <c r="J37" s="130"/>
      <c r="K37" s="130"/>
      <c r="L37" s="130"/>
      <c r="M37" s="130"/>
      <c r="N37" s="107"/>
      <c r="O37" s="107"/>
      <c r="P37" s="102" t="e">
        <f t="shared" ref="P37" si="12">VLOOKUP(N37,$F$5:$K$10,MATCH(N38,$F$5:$K$5,0),FALSE)</f>
        <v>#N/A</v>
      </c>
      <c r="Q37" s="104" t="e">
        <f>IF(P37="Low","Yes",(IF(P37="Moderate","Yes",(IF(P37="High","No",(IF(P37="Extreme","No","")))))))</f>
        <v>#N/A</v>
      </c>
      <c r="R37" s="39"/>
    </row>
    <row r="38" spans="1:18" ht="69" customHeight="1" thickBot="1">
      <c r="A38" s="127"/>
      <c r="B38" s="129"/>
      <c r="C38" s="129"/>
      <c r="D38" s="129"/>
      <c r="E38" s="106"/>
      <c r="F38" s="106"/>
      <c r="G38" s="103"/>
      <c r="H38" s="131"/>
      <c r="I38" s="131"/>
      <c r="J38" s="131"/>
      <c r="K38" s="131"/>
      <c r="L38" s="131"/>
      <c r="M38" s="131"/>
      <c r="N38" s="106"/>
      <c r="O38" s="106"/>
      <c r="P38" s="103"/>
      <c r="Q38" s="105"/>
      <c r="R38" s="40"/>
    </row>
    <row r="39" spans="1:18" ht="76.7" customHeight="1">
      <c r="A39" s="126"/>
      <c r="B39" s="128"/>
      <c r="C39" s="128"/>
      <c r="D39" s="128"/>
      <c r="E39" s="107"/>
      <c r="F39" s="107"/>
      <c r="G39" s="102" t="e">
        <f t="shared" ref="G39" si="13">VLOOKUP(E39,$F$5:$K$10,MATCH(E40,$F$5:$K$5,0),FALSE)</f>
        <v>#N/A</v>
      </c>
      <c r="H39" s="130"/>
      <c r="I39" s="130"/>
      <c r="J39" s="130"/>
      <c r="K39" s="130"/>
      <c r="L39" s="130"/>
      <c r="M39" s="130"/>
      <c r="N39" s="107"/>
      <c r="O39" s="107"/>
      <c r="P39" s="102" t="e">
        <f t="shared" ref="P39" si="14">VLOOKUP(N39,$F$5:$K$10,MATCH(N40,$F$5:$K$5,0),FALSE)</f>
        <v>#N/A</v>
      </c>
      <c r="Q39" s="104" t="e">
        <f>IF(P39="Low","Yes",(IF(P39="Moderate","Yes",(IF(P39="High","No",(IF(P39="Extreme","No","")))))))</f>
        <v>#N/A</v>
      </c>
      <c r="R39" s="39"/>
    </row>
    <row r="40" spans="1:18" ht="69" customHeight="1" thickBot="1">
      <c r="A40" s="127"/>
      <c r="B40" s="129"/>
      <c r="C40" s="129"/>
      <c r="D40" s="129"/>
      <c r="E40" s="106"/>
      <c r="F40" s="106"/>
      <c r="G40" s="103"/>
      <c r="H40" s="131"/>
      <c r="I40" s="131"/>
      <c r="J40" s="131"/>
      <c r="K40" s="131"/>
      <c r="L40" s="131"/>
      <c r="M40" s="131"/>
      <c r="N40" s="106"/>
      <c r="O40" s="106"/>
      <c r="P40" s="103"/>
      <c r="Q40" s="105"/>
      <c r="R40" s="40"/>
    </row>
    <row r="41" spans="1:18" ht="76.7" customHeight="1">
      <c r="A41" s="126"/>
      <c r="B41" s="128"/>
      <c r="C41" s="128"/>
      <c r="D41" s="128"/>
      <c r="E41" s="107"/>
      <c r="F41" s="107"/>
      <c r="G41" s="102" t="e">
        <f t="shared" ref="G41" si="15">VLOOKUP(E41,$F$5:$K$10,MATCH(E42,$F$5:$K$5,0),FALSE)</f>
        <v>#N/A</v>
      </c>
      <c r="H41" s="130"/>
      <c r="I41" s="130"/>
      <c r="J41" s="130"/>
      <c r="K41" s="130"/>
      <c r="L41" s="130"/>
      <c r="M41" s="130"/>
      <c r="N41" s="107"/>
      <c r="O41" s="107"/>
      <c r="P41" s="102" t="e">
        <f t="shared" ref="P41" si="16">VLOOKUP(N41,$F$5:$K$10,MATCH(N42,$F$5:$K$5,0),FALSE)</f>
        <v>#N/A</v>
      </c>
      <c r="Q41" s="104" t="e">
        <f>IF(P41="Low","Yes",(IF(P41="Moderate","Yes",(IF(P41="High","No",(IF(P41="Extreme","No","")))))))</f>
        <v>#N/A</v>
      </c>
      <c r="R41" s="39"/>
    </row>
    <row r="42" spans="1:18" ht="69" customHeight="1" thickBot="1">
      <c r="A42" s="127"/>
      <c r="B42" s="129"/>
      <c r="C42" s="129"/>
      <c r="D42" s="129"/>
      <c r="E42" s="106"/>
      <c r="F42" s="106"/>
      <c r="G42" s="103"/>
      <c r="H42" s="131"/>
      <c r="I42" s="131"/>
      <c r="J42" s="131"/>
      <c r="K42" s="131"/>
      <c r="L42" s="131"/>
      <c r="M42" s="131"/>
      <c r="N42" s="106"/>
      <c r="O42" s="106"/>
      <c r="P42" s="103"/>
      <c r="Q42" s="105"/>
      <c r="R42" s="40"/>
    </row>
    <row r="43" spans="1:18" ht="76.7" customHeight="1">
      <c r="A43" s="126"/>
      <c r="B43" s="128"/>
      <c r="C43" s="128"/>
      <c r="D43" s="128"/>
      <c r="E43" s="107"/>
      <c r="F43" s="107"/>
      <c r="G43" s="102" t="e">
        <f t="shared" ref="G43" si="17">VLOOKUP(E43,$F$5:$K$10,MATCH(E44,$F$5:$K$5,0),FALSE)</f>
        <v>#N/A</v>
      </c>
      <c r="H43" s="130"/>
      <c r="I43" s="130"/>
      <c r="J43" s="130"/>
      <c r="K43" s="130"/>
      <c r="L43" s="130"/>
      <c r="M43" s="130"/>
      <c r="N43" s="107"/>
      <c r="O43" s="107"/>
      <c r="P43" s="102" t="e">
        <f t="shared" ref="P43" si="18">VLOOKUP(N43,$F$5:$K$10,MATCH(N44,$F$5:$K$5,0),FALSE)</f>
        <v>#N/A</v>
      </c>
      <c r="Q43" s="104" t="e">
        <f>IF(P43="Low","Yes",(IF(P43="Moderate","Yes",(IF(P43="High","No",(IF(P43="Extreme","No","")))))))</f>
        <v>#N/A</v>
      </c>
      <c r="R43" s="39"/>
    </row>
    <row r="44" spans="1:18" ht="69" customHeight="1" thickBot="1">
      <c r="A44" s="127"/>
      <c r="B44" s="129"/>
      <c r="C44" s="129"/>
      <c r="D44" s="129"/>
      <c r="E44" s="106"/>
      <c r="F44" s="106"/>
      <c r="G44" s="103"/>
      <c r="H44" s="131"/>
      <c r="I44" s="131"/>
      <c r="J44" s="131"/>
      <c r="K44" s="131"/>
      <c r="L44" s="131"/>
      <c r="M44" s="131"/>
      <c r="N44" s="106"/>
      <c r="O44" s="106"/>
      <c r="P44" s="103"/>
      <c r="Q44" s="105"/>
      <c r="R44" s="40"/>
    </row>
    <row r="45" spans="1:18" ht="76.7" customHeight="1">
      <c r="A45" s="126"/>
      <c r="B45" s="128"/>
      <c r="C45" s="128"/>
      <c r="D45" s="128"/>
      <c r="E45" s="107"/>
      <c r="F45" s="107"/>
      <c r="G45" s="102" t="e">
        <f t="shared" ref="G45" si="19">VLOOKUP(E45,$F$5:$K$10,MATCH(E46,$F$5:$K$5,0),FALSE)</f>
        <v>#N/A</v>
      </c>
      <c r="H45" s="130"/>
      <c r="I45" s="130"/>
      <c r="J45" s="130"/>
      <c r="K45" s="130"/>
      <c r="L45" s="130"/>
      <c r="M45" s="130"/>
      <c r="N45" s="107"/>
      <c r="O45" s="107"/>
      <c r="P45" s="102" t="e">
        <f t="shared" ref="P45" si="20">VLOOKUP(N45,$F$5:$K$10,MATCH(N46,$F$5:$K$5,0),FALSE)</f>
        <v>#N/A</v>
      </c>
      <c r="Q45" s="104" t="e">
        <f>IF(P45="Low","Yes",(IF(P45="Moderate","Yes",(IF(P45="High","No",(IF(P45="Extreme","No","")))))))</f>
        <v>#N/A</v>
      </c>
      <c r="R45" s="39"/>
    </row>
    <row r="46" spans="1:18" ht="69" customHeight="1" thickBot="1">
      <c r="A46" s="127"/>
      <c r="B46" s="129"/>
      <c r="C46" s="129"/>
      <c r="D46" s="129"/>
      <c r="E46" s="106"/>
      <c r="F46" s="106"/>
      <c r="G46" s="103"/>
      <c r="H46" s="131"/>
      <c r="I46" s="131"/>
      <c r="J46" s="131"/>
      <c r="K46" s="131"/>
      <c r="L46" s="131"/>
      <c r="M46" s="131"/>
      <c r="N46" s="106"/>
      <c r="O46" s="106"/>
      <c r="P46" s="103"/>
      <c r="Q46" s="105"/>
      <c r="R46" s="40"/>
    </row>
    <row r="47" spans="1:18" ht="76.7" customHeight="1">
      <c r="A47" s="126"/>
      <c r="B47" s="128"/>
      <c r="C47" s="128"/>
      <c r="D47" s="128"/>
      <c r="E47" s="107"/>
      <c r="F47" s="107"/>
      <c r="G47" s="102" t="e">
        <f t="shared" ref="G47" si="21">VLOOKUP(E47,$F$5:$K$10,MATCH(E48,$F$5:$K$5,0),FALSE)</f>
        <v>#N/A</v>
      </c>
      <c r="H47" s="130"/>
      <c r="I47" s="130"/>
      <c r="J47" s="130"/>
      <c r="K47" s="130"/>
      <c r="L47" s="130"/>
      <c r="M47" s="130"/>
      <c r="N47" s="107"/>
      <c r="O47" s="107"/>
      <c r="P47" s="102" t="e">
        <f t="shared" ref="P47" si="22">VLOOKUP(N47,$F$5:$K$10,MATCH(N48,$F$5:$K$5,0),FALSE)</f>
        <v>#N/A</v>
      </c>
      <c r="Q47" s="104" t="e">
        <f>IF(P47="Low","Yes",(IF(P47="Moderate","Yes",(IF(P47="High","No",(IF(P47="Extreme","No","")))))))</f>
        <v>#N/A</v>
      </c>
      <c r="R47" s="39"/>
    </row>
    <row r="48" spans="1:18" ht="69" customHeight="1" thickBot="1">
      <c r="A48" s="127"/>
      <c r="B48" s="129"/>
      <c r="C48" s="129"/>
      <c r="D48" s="129"/>
      <c r="E48" s="106"/>
      <c r="F48" s="106"/>
      <c r="G48" s="103"/>
      <c r="H48" s="131"/>
      <c r="I48" s="131"/>
      <c r="J48" s="131"/>
      <c r="K48" s="131"/>
      <c r="L48" s="131"/>
      <c r="M48" s="131"/>
      <c r="N48" s="106"/>
      <c r="O48" s="106"/>
      <c r="P48" s="103"/>
      <c r="Q48" s="105"/>
      <c r="R48" s="40"/>
    </row>
    <row r="49" spans="1:18" ht="76.7" customHeight="1">
      <c r="A49" s="126"/>
      <c r="B49" s="128"/>
      <c r="C49" s="128"/>
      <c r="D49" s="128"/>
      <c r="E49" s="107"/>
      <c r="F49" s="107"/>
      <c r="G49" s="102" t="e">
        <f t="shared" ref="G49" si="23">VLOOKUP(E49,$F$5:$K$10,MATCH(E50,$F$5:$K$5,0),FALSE)</f>
        <v>#N/A</v>
      </c>
      <c r="H49" s="130"/>
      <c r="I49" s="130"/>
      <c r="J49" s="130"/>
      <c r="K49" s="130"/>
      <c r="L49" s="130"/>
      <c r="M49" s="130"/>
      <c r="N49" s="107"/>
      <c r="O49" s="107"/>
      <c r="P49" s="102" t="e">
        <f t="shared" ref="P49" si="24">VLOOKUP(N49,$F$5:$K$10,MATCH(N50,$F$5:$K$5,0),FALSE)</f>
        <v>#N/A</v>
      </c>
      <c r="Q49" s="104" t="e">
        <f>IF(P49="Low","Yes",(IF(P49="Moderate","Yes",(IF(P49="High","No",(IF(P49="Extreme","No","")))))))</f>
        <v>#N/A</v>
      </c>
      <c r="R49" s="39"/>
    </row>
    <row r="50" spans="1:18" ht="69" customHeight="1" thickBot="1">
      <c r="A50" s="127"/>
      <c r="B50" s="129"/>
      <c r="C50" s="129"/>
      <c r="D50" s="129"/>
      <c r="E50" s="106"/>
      <c r="F50" s="106"/>
      <c r="G50" s="103"/>
      <c r="H50" s="131"/>
      <c r="I50" s="131"/>
      <c r="J50" s="131"/>
      <c r="K50" s="131"/>
      <c r="L50" s="131"/>
      <c r="M50" s="131"/>
      <c r="N50" s="106"/>
      <c r="O50" s="106"/>
      <c r="P50" s="103"/>
      <c r="Q50" s="105"/>
      <c r="R50" s="40"/>
    </row>
    <row r="51" spans="1:18" ht="76.7" customHeight="1">
      <c r="A51" s="126"/>
      <c r="B51" s="128"/>
      <c r="C51" s="128"/>
      <c r="D51" s="128"/>
      <c r="E51" s="107"/>
      <c r="F51" s="107"/>
      <c r="G51" s="102" t="e">
        <f t="shared" ref="G51" si="25">VLOOKUP(E51,$F$5:$K$10,MATCH(E52,$F$5:$K$5,0),FALSE)</f>
        <v>#N/A</v>
      </c>
      <c r="H51" s="130"/>
      <c r="I51" s="130"/>
      <c r="J51" s="130"/>
      <c r="K51" s="130"/>
      <c r="L51" s="130"/>
      <c r="M51" s="130"/>
      <c r="N51" s="107"/>
      <c r="O51" s="107"/>
      <c r="P51" s="102" t="e">
        <f t="shared" ref="P51" si="26">VLOOKUP(N51,$F$5:$K$10,MATCH(N52,$F$5:$K$5,0),FALSE)</f>
        <v>#N/A</v>
      </c>
      <c r="Q51" s="104" t="e">
        <f>IF(P51="Low","Yes",(IF(P51="Moderate","Yes",(IF(P51="High","No",(IF(P51="Extreme","No","")))))))</f>
        <v>#N/A</v>
      </c>
      <c r="R51" s="39"/>
    </row>
    <row r="52" spans="1:18" ht="69" customHeight="1" thickBot="1">
      <c r="A52" s="127"/>
      <c r="B52" s="129"/>
      <c r="C52" s="129"/>
      <c r="D52" s="129"/>
      <c r="E52" s="106"/>
      <c r="F52" s="106"/>
      <c r="G52" s="103"/>
      <c r="H52" s="131"/>
      <c r="I52" s="131"/>
      <c r="J52" s="131"/>
      <c r="K52" s="131"/>
      <c r="L52" s="131"/>
      <c r="M52" s="131"/>
      <c r="N52" s="106"/>
      <c r="O52" s="106"/>
      <c r="P52" s="103"/>
      <c r="Q52" s="105"/>
      <c r="R52" s="40"/>
    </row>
    <row r="53" spans="1:18" ht="76.7" customHeight="1">
      <c r="A53" s="126"/>
      <c r="B53" s="128"/>
      <c r="C53" s="128"/>
      <c r="D53" s="128"/>
      <c r="E53" s="107"/>
      <c r="F53" s="107"/>
      <c r="G53" s="102" t="e">
        <f t="shared" ref="G53" si="27">VLOOKUP(E53,$F$5:$K$10,MATCH(E54,$F$5:$K$5,0),FALSE)</f>
        <v>#N/A</v>
      </c>
      <c r="H53" s="130"/>
      <c r="I53" s="130"/>
      <c r="J53" s="130"/>
      <c r="K53" s="130"/>
      <c r="L53" s="130"/>
      <c r="M53" s="130"/>
      <c r="N53" s="107"/>
      <c r="O53" s="107"/>
      <c r="P53" s="102" t="e">
        <f t="shared" ref="P53" si="28">VLOOKUP(N53,$F$5:$K$10,MATCH(N54,$F$5:$K$5,0),FALSE)</f>
        <v>#N/A</v>
      </c>
      <c r="Q53" s="104" t="e">
        <f>IF(P53="Low","Yes",(IF(P53="Moderate","Yes",(IF(P53="High","No",(IF(P53="Extreme","No","")))))))</f>
        <v>#N/A</v>
      </c>
      <c r="R53" s="39"/>
    </row>
    <row r="54" spans="1:18" ht="69" customHeight="1" thickBot="1">
      <c r="A54" s="127"/>
      <c r="B54" s="129"/>
      <c r="C54" s="129"/>
      <c r="D54" s="129"/>
      <c r="E54" s="106"/>
      <c r="F54" s="106"/>
      <c r="G54" s="103"/>
      <c r="H54" s="131"/>
      <c r="I54" s="131"/>
      <c r="J54" s="131"/>
      <c r="K54" s="131"/>
      <c r="L54" s="131"/>
      <c r="M54" s="131"/>
      <c r="N54" s="106"/>
      <c r="O54" s="106"/>
      <c r="P54" s="103"/>
      <c r="Q54" s="105"/>
      <c r="R54" s="40"/>
    </row>
    <row r="55" spans="1:18" ht="76.7" customHeight="1">
      <c r="A55" s="126"/>
      <c r="B55" s="128"/>
      <c r="C55" s="128"/>
      <c r="D55" s="128"/>
      <c r="E55" s="107"/>
      <c r="F55" s="107"/>
      <c r="G55" s="102" t="e">
        <f t="shared" ref="G55" si="29">VLOOKUP(E55,$F$5:$K$10,MATCH(E56,$F$5:$K$5,0),FALSE)</f>
        <v>#N/A</v>
      </c>
      <c r="H55" s="130"/>
      <c r="I55" s="130"/>
      <c r="J55" s="130"/>
      <c r="K55" s="130"/>
      <c r="L55" s="130"/>
      <c r="M55" s="130"/>
      <c r="N55" s="107"/>
      <c r="O55" s="107"/>
      <c r="P55" s="102" t="e">
        <f t="shared" ref="P55" si="30">VLOOKUP(N55,$F$5:$K$10,MATCH(N56,$F$5:$K$5,0),FALSE)</f>
        <v>#N/A</v>
      </c>
      <c r="Q55" s="104" t="e">
        <f>IF(P55="Low","Yes",(IF(P55="Moderate","Yes",(IF(P55="High","No",(IF(P55="Extreme","No","")))))))</f>
        <v>#N/A</v>
      </c>
      <c r="R55" s="39"/>
    </row>
    <row r="56" spans="1:18" ht="69" customHeight="1" thickBot="1">
      <c r="A56" s="127"/>
      <c r="B56" s="129"/>
      <c r="C56" s="129"/>
      <c r="D56" s="129"/>
      <c r="E56" s="106"/>
      <c r="F56" s="106"/>
      <c r="G56" s="103"/>
      <c r="H56" s="131"/>
      <c r="I56" s="131"/>
      <c r="J56" s="131"/>
      <c r="K56" s="131"/>
      <c r="L56" s="131"/>
      <c r="M56" s="131"/>
      <c r="N56" s="106"/>
      <c r="O56" s="106"/>
      <c r="P56" s="103"/>
      <c r="Q56" s="105"/>
      <c r="R56" s="40"/>
    </row>
    <row r="57" spans="1:18" ht="76.7" customHeight="1">
      <c r="A57" s="126"/>
      <c r="B57" s="128"/>
      <c r="C57" s="128"/>
      <c r="D57" s="128"/>
      <c r="E57" s="107"/>
      <c r="F57" s="107"/>
      <c r="G57" s="102" t="e">
        <f t="shared" ref="G57" si="31">VLOOKUP(E57,$F$5:$K$10,MATCH(E58,$F$5:$K$5,0),FALSE)</f>
        <v>#N/A</v>
      </c>
      <c r="H57" s="130"/>
      <c r="I57" s="130"/>
      <c r="J57" s="130"/>
      <c r="K57" s="130"/>
      <c r="L57" s="130"/>
      <c r="M57" s="130"/>
      <c r="N57" s="107"/>
      <c r="O57" s="107"/>
      <c r="P57" s="102" t="e">
        <f t="shared" ref="P57" si="32">VLOOKUP(N57,$F$5:$K$10,MATCH(N58,$F$5:$K$5,0),FALSE)</f>
        <v>#N/A</v>
      </c>
      <c r="Q57" s="104" t="e">
        <f>IF(P57="Low","Yes",(IF(P57="Moderate","Yes",(IF(P57="High","No",(IF(P57="Extreme","No","")))))))</f>
        <v>#N/A</v>
      </c>
      <c r="R57" s="39"/>
    </row>
    <row r="58" spans="1:18" ht="69" customHeight="1" thickBot="1">
      <c r="A58" s="127"/>
      <c r="B58" s="129"/>
      <c r="C58" s="129"/>
      <c r="D58" s="129"/>
      <c r="E58" s="106"/>
      <c r="F58" s="106"/>
      <c r="G58" s="103"/>
      <c r="H58" s="131"/>
      <c r="I58" s="131"/>
      <c r="J58" s="131"/>
      <c r="K58" s="131"/>
      <c r="L58" s="131"/>
      <c r="M58" s="131"/>
      <c r="N58" s="106"/>
      <c r="O58" s="106"/>
      <c r="P58" s="103"/>
      <c r="Q58" s="105"/>
      <c r="R58" s="40"/>
    </row>
    <row r="59" spans="1:18" ht="76.7" customHeight="1">
      <c r="A59" s="126"/>
      <c r="B59" s="128"/>
      <c r="C59" s="128"/>
      <c r="D59" s="128"/>
      <c r="E59" s="107"/>
      <c r="F59" s="107"/>
      <c r="G59" s="102" t="e">
        <f t="shared" ref="G59" si="33">VLOOKUP(E59,$F$5:$K$10,MATCH(E60,$F$5:$K$5,0),FALSE)</f>
        <v>#N/A</v>
      </c>
      <c r="H59" s="130"/>
      <c r="I59" s="130"/>
      <c r="J59" s="130"/>
      <c r="K59" s="130"/>
      <c r="L59" s="130"/>
      <c r="M59" s="130"/>
      <c r="N59" s="107"/>
      <c r="O59" s="107"/>
      <c r="P59" s="102" t="e">
        <f t="shared" ref="P59" si="34">VLOOKUP(N59,$F$5:$K$10,MATCH(N60,$F$5:$K$5,0),FALSE)</f>
        <v>#N/A</v>
      </c>
      <c r="Q59" s="104" t="e">
        <f>IF(P59="Low","Yes",(IF(P59="Moderate","Yes",(IF(P59="High","No",(IF(P59="Extreme","No","")))))))</f>
        <v>#N/A</v>
      </c>
      <c r="R59" s="39"/>
    </row>
    <row r="60" spans="1:18" ht="69" customHeight="1" thickBot="1">
      <c r="A60" s="127"/>
      <c r="B60" s="129"/>
      <c r="C60" s="129"/>
      <c r="D60" s="129"/>
      <c r="E60" s="106"/>
      <c r="F60" s="106"/>
      <c r="G60" s="103"/>
      <c r="H60" s="131"/>
      <c r="I60" s="131"/>
      <c r="J60" s="131"/>
      <c r="K60" s="131"/>
      <c r="L60" s="131"/>
      <c r="M60" s="131"/>
      <c r="N60" s="106"/>
      <c r="O60" s="106"/>
      <c r="P60" s="103"/>
      <c r="Q60" s="105"/>
      <c r="R60" s="40"/>
    </row>
    <row r="61" spans="1:18" ht="76.7" customHeight="1">
      <c r="A61" s="126"/>
      <c r="B61" s="128"/>
      <c r="C61" s="128"/>
      <c r="D61" s="128"/>
      <c r="E61" s="107"/>
      <c r="F61" s="107"/>
      <c r="G61" s="102" t="e">
        <f t="shared" ref="G61" si="35">VLOOKUP(E61,$F$5:$K$10,MATCH(E62,$F$5:$K$5,0),FALSE)</f>
        <v>#N/A</v>
      </c>
      <c r="H61" s="130"/>
      <c r="I61" s="130"/>
      <c r="J61" s="130"/>
      <c r="K61" s="130"/>
      <c r="L61" s="130"/>
      <c r="M61" s="130"/>
      <c r="N61" s="107"/>
      <c r="O61" s="107"/>
      <c r="P61" s="102" t="e">
        <f t="shared" ref="P61" si="36">VLOOKUP(N61,$F$5:$K$10,MATCH(N62,$F$5:$K$5,0),FALSE)</f>
        <v>#N/A</v>
      </c>
      <c r="Q61" s="104" t="e">
        <f>IF(P61="Low","Yes",(IF(P61="Moderate","Yes",(IF(P61="High","No",(IF(P61="Extreme","No","")))))))</f>
        <v>#N/A</v>
      </c>
      <c r="R61" s="39"/>
    </row>
    <row r="62" spans="1:18" ht="69" customHeight="1" thickBot="1">
      <c r="A62" s="127"/>
      <c r="B62" s="129"/>
      <c r="C62" s="129"/>
      <c r="D62" s="129"/>
      <c r="E62" s="106"/>
      <c r="F62" s="106"/>
      <c r="G62" s="103"/>
      <c r="H62" s="131"/>
      <c r="I62" s="131"/>
      <c r="J62" s="131"/>
      <c r="K62" s="131"/>
      <c r="L62" s="131"/>
      <c r="M62" s="131"/>
      <c r="N62" s="106"/>
      <c r="O62" s="106"/>
      <c r="P62" s="103"/>
      <c r="Q62" s="105"/>
      <c r="R62" s="40"/>
    </row>
    <row r="63" spans="1:18" ht="76.7" customHeight="1">
      <c r="A63" s="126"/>
      <c r="B63" s="128"/>
      <c r="C63" s="128"/>
      <c r="D63" s="128"/>
      <c r="E63" s="107"/>
      <c r="F63" s="107"/>
      <c r="G63" s="102" t="e">
        <f t="shared" ref="G63" si="37">VLOOKUP(E63,$F$5:$K$10,MATCH(E64,$F$5:$K$5,0),FALSE)</f>
        <v>#N/A</v>
      </c>
      <c r="H63" s="130"/>
      <c r="I63" s="130"/>
      <c r="J63" s="130"/>
      <c r="K63" s="130"/>
      <c r="L63" s="130"/>
      <c r="M63" s="130"/>
      <c r="N63" s="107"/>
      <c r="O63" s="107"/>
      <c r="P63" s="102" t="e">
        <f t="shared" ref="P63" si="38">VLOOKUP(N63,$F$5:$K$10,MATCH(N64,$F$5:$K$5,0),FALSE)</f>
        <v>#N/A</v>
      </c>
      <c r="Q63" s="104" t="e">
        <f>IF(P63="Low","Yes",(IF(P63="Moderate","Yes",(IF(P63="High","No",(IF(P63="Extreme","No","")))))))</f>
        <v>#N/A</v>
      </c>
      <c r="R63" s="39"/>
    </row>
    <row r="64" spans="1:18" ht="69" customHeight="1" thickBot="1">
      <c r="A64" s="127"/>
      <c r="B64" s="129"/>
      <c r="C64" s="129"/>
      <c r="D64" s="129"/>
      <c r="E64" s="106"/>
      <c r="F64" s="106"/>
      <c r="G64" s="103"/>
      <c r="H64" s="131"/>
      <c r="I64" s="131"/>
      <c r="J64" s="131"/>
      <c r="K64" s="131"/>
      <c r="L64" s="131"/>
      <c r="M64" s="131"/>
      <c r="N64" s="106"/>
      <c r="O64" s="106"/>
      <c r="P64" s="103"/>
      <c r="Q64" s="105"/>
      <c r="R64" s="40"/>
    </row>
    <row r="65" spans="1:18" ht="76.7" customHeight="1">
      <c r="A65" s="126"/>
      <c r="B65" s="128"/>
      <c r="C65" s="128"/>
      <c r="D65" s="128"/>
      <c r="E65" s="107"/>
      <c r="F65" s="107"/>
      <c r="G65" s="102" t="e">
        <f t="shared" ref="G65" si="39">VLOOKUP(E65,$F$5:$K$10,MATCH(E66,$F$5:$K$5,0),FALSE)</f>
        <v>#N/A</v>
      </c>
      <c r="H65" s="130"/>
      <c r="I65" s="130"/>
      <c r="J65" s="130"/>
      <c r="K65" s="130"/>
      <c r="L65" s="130"/>
      <c r="M65" s="130"/>
      <c r="N65" s="107"/>
      <c r="O65" s="107"/>
      <c r="P65" s="102" t="e">
        <f t="shared" ref="P65" si="40">VLOOKUP(N65,$F$5:$K$10,MATCH(N66,$F$5:$K$5,0),FALSE)</f>
        <v>#N/A</v>
      </c>
      <c r="Q65" s="104" t="e">
        <f>IF(P65="Low","Yes",(IF(P65="Moderate","Yes",(IF(P65="High","No",(IF(P65="Extreme","No","")))))))</f>
        <v>#N/A</v>
      </c>
      <c r="R65" s="39"/>
    </row>
    <row r="66" spans="1:18" ht="69" customHeight="1" thickBot="1">
      <c r="A66" s="127"/>
      <c r="B66" s="129"/>
      <c r="C66" s="129"/>
      <c r="D66" s="129"/>
      <c r="E66" s="106"/>
      <c r="F66" s="106"/>
      <c r="G66" s="103"/>
      <c r="H66" s="131"/>
      <c r="I66" s="131"/>
      <c r="J66" s="131"/>
      <c r="K66" s="131"/>
      <c r="L66" s="131"/>
      <c r="M66" s="131"/>
      <c r="N66" s="106"/>
      <c r="O66" s="106"/>
      <c r="P66" s="103"/>
      <c r="Q66" s="105"/>
      <c r="R66" s="40"/>
    </row>
    <row r="67" spans="1:18" ht="76.7" customHeight="1">
      <c r="A67" s="126"/>
      <c r="B67" s="128"/>
      <c r="C67" s="128"/>
      <c r="D67" s="128"/>
      <c r="E67" s="107"/>
      <c r="F67" s="107"/>
      <c r="G67" s="102" t="e">
        <f t="shared" ref="G67" si="41">VLOOKUP(E67,$F$5:$K$10,MATCH(E68,$F$5:$K$5,0),FALSE)</f>
        <v>#N/A</v>
      </c>
      <c r="H67" s="130"/>
      <c r="I67" s="130"/>
      <c r="J67" s="130"/>
      <c r="K67" s="130"/>
      <c r="L67" s="130"/>
      <c r="M67" s="130"/>
      <c r="N67" s="107"/>
      <c r="O67" s="107"/>
      <c r="P67" s="102" t="e">
        <f t="shared" ref="P67" si="42">VLOOKUP(N67,$F$5:$K$10,MATCH(N68,$F$5:$K$5,0),FALSE)</f>
        <v>#N/A</v>
      </c>
      <c r="Q67" s="104" t="e">
        <f>IF(P67="Low","Yes",(IF(P67="Moderate","Yes",(IF(P67="High","No",(IF(P67="Extreme","No","")))))))</f>
        <v>#N/A</v>
      </c>
      <c r="R67" s="41"/>
    </row>
    <row r="68" spans="1:18" ht="69" customHeight="1" thickBot="1">
      <c r="A68" s="127"/>
      <c r="B68" s="129"/>
      <c r="C68" s="129"/>
      <c r="D68" s="129"/>
      <c r="E68" s="106"/>
      <c r="F68" s="106"/>
      <c r="G68" s="103"/>
      <c r="H68" s="131"/>
      <c r="I68" s="131"/>
      <c r="J68" s="131"/>
      <c r="K68" s="131"/>
      <c r="L68" s="131"/>
      <c r="M68" s="131"/>
      <c r="N68" s="106"/>
      <c r="O68" s="106"/>
      <c r="P68" s="103"/>
      <c r="Q68" s="105"/>
      <c r="R68" s="42"/>
    </row>
    <row r="69" spans="1:18" ht="76.7" customHeight="1">
      <c r="A69" s="126"/>
      <c r="B69" s="128"/>
      <c r="C69" s="128"/>
      <c r="D69" s="128"/>
      <c r="E69" s="107"/>
      <c r="F69" s="107"/>
      <c r="G69" s="102" t="e">
        <f t="shared" ref="G69" si="43">VLOOKUP(E69,$F$5:$K$10,MATCH(E70,$F$5:$K$5,0),FALSE)</f>
        <v>#N/A</v>
      </c>
      <c r="H69" s="130"/>
      <c r="I69" s="130"/>
      <c r="J69" s="130"/>
      <c r="K69" s="130"/>
      <c r="L69" s="130"/>
      <c r="M69" s="130"/>
      <c r="N69" s="107"/>
      <c r="O69" s="107"/>
      <c r="P69" s="102" t="e">
        <f t="shared" ref="P69" si="44">VLOOKUP(N69,$F$5:$K$10,MATCH(N70,$F$5:$K$5,0),FALSE)</f>
        <v>#N/A</v>
      </c>
      <c r="Q69" s="104" t="e">
        <f>IF(P69="Low","Yes",(IF(P69="Moderate","Yes",(IF(P69="High","No",(IF(P69="Extreme","No","")))))))</f>
        <v>#N/A</v>
      </c>
      <c r="R69" s="41"/>
    </row>
    <row r="70" spans="1:18" ht="69" customHeight="1" thickBot="1">
      <c r="A70" s="127"/>
      <c r="B70" s="129"/>
      <c r="C70" s="129"/>
      <c r="D70" s="129"/>
      <c r="E70" s="106"/>
      <c r="F70" s="106"/>
      <c r="G70" s="103"/>
      <c r="H70" s="131"/>
      <c r="I70" s="131"/>
      <c r="J70" s="131"/>
      <c r="K70" s="131"/>
      <c r="L70" s="131"/>
      <c r="M70" s="131"/>
      <c r="N70" s="106"/>
      <c r="O70" s="106"/>
      <c r="P70" s="103"/>
      <c r="Q70" s="105"/>
      <c r="R70" s="40"/>
    </row>
    <row r="71" spans="1:18" ht="76.7" customHeight="1">
      <c r="A71" s="126"/>
      <c r="B71" s="128"/>
      <c r="C71" s="128"/>
      <c r="D71" s="128"/>
      <c r="E71" s="107"/>
      <c r="F71" s="107"/>
      <c r="G71" s="102" t="e">
        <f t="shared" ref="G71" si="45">VLOOKUP(E71,$F$5:$K$10,MATCH(E72,$F$5:$K$5,0),FALSE)</f>
        <v>#N/A</v>
      </c>
      <c r="H71" s="130"/>
      <c r="I71" s="130"/>
      <c r="J71" s="130"/>
      <c r="K71" s="130"/>
      <c r="L71" s="130"/>
      <c r="M71" s="130"/>
      <c r="N71" s="107"/>
      <c r="O71" s="107"/>
      <c r="P71" s="102" t="e">
        <f t="shared" ref="P71" si="46">VLOOKUP(N71,$F$5:$K$10,MATCH(N72,$F$5:$K$5,0),FALSE)</f>
        <v>#N/A</v>
      </c>
      <c r="Q71" s="104" t="e">
        <f>IF(P71="Low","Yes",(IF(P71="Moderate","Yes",(IF(P71="High","No",(IF(P71="Extreme","No","")))))))</f>
        <v>#N/A</v>
      </c>
      <c r="R71" s="39"/>
    </row>
    <row r="72" spans="1:18" ht="69" customHeight="1" thickBot="1">
      <c r="A72" s="127"/>
      <c r="B72" s="129"/>
      <c r="C72" s="129"/>
      <c r="D72" s="129"/>
      <c r="E72" s="106"/>
      <c r="F72" s="106"/>
      <c r="G72" s="103"/>
      <c r="H72" s="131"/>
      <c r="I72" s="131"/>
      <c r="J72" s="131"/>
      <c r="K72" s="131"/>
      <c r="L72" s="131"/>
      <c r="M72" s="131"/>
      <c r="N72" s="106"/>
      <c r="O72" s="106"/>
      <c r="P72" s="103"/>
      <c r="Q72" s="105"/>
      <c r="R72" s="40"/>
    </row>
    <row r="73" spans="1:18" ht="76.7" customHeight="1">
      <c r="A73" s="126"/>
      <c r="B73" s="128"/>
      <c r="C73" s="128"/>
      <c r="D73" s="128"/>
      <c r="E73" s="107"/>
      <c r="F73" s="107"/>
      <c r="G73" s="102" t="e">
        <f t="shared" ref="G73" si="47">VLOOKUP(E73,$F$5:$K$10,MATCH(E74,$F$5:$K$5,0),FALSE)</f>
        <v>#N/A</v>
      </c>
      <c r="H73" s="130"/>
      <c r="I73" s="130"/>
      <c r="J73" s="130"/>
      <c r="K73" s="130"/>
      <c r="L73" s="130"/>
      <c r="M73" s="130"/>
      <c r="N73" s="107"/>
      <c r="O73" s="107"/>
      <c r="P73" s="102" t="e">
        <f t="shared" ref="P73" si="48">VLOOKUP(N73,$F$5:$K$10,MATCH(N74,$F$5:$K$5,0),FALSE)</f>
        <v>#N/A</v>
      </c>
      <c r="Q73" s="104" t="e">
        <f>IF(P73="Low","Yes",(IF(P73="Moderate","Yes",(IF(P73="High","No",(IF(P73="Extreme","No","")))))))</f>
        <v>#N/A</v>
      </c>
      <c r="R73" s="39"/>
    </row>
    <row r="74" spans="1:18" ht="69" customHeight="1" thickBot="1">
      <c r="A74" s="127"/>
      <c r="B74" s="129"/>
      <c r="C74" s="129"/>
      <c r="D74" s="129"/>
      <c r="E74" s="106"/>
      <c r="F74" s="106"/>
      <c r="G74" s="103"/>
      <c r="H74" s="131"/>
      <c r="I74" s="131"/>
      <c r="J74" s="131"/>
      <c r="K74" s="131"/>
      <c r="L74" s="131"/>
      <c r="M74" s="131"/>
      <c r="N74" s="106"/>
      <c r="O74" s="106"/>
      <c r="P74" s="103"/>
      <c r="Q74" s="105"/>
      <c r="R74" s="40"/>
    </row>
    <row r="75" spans="1:18" ht="76.7" customHeight="1">
      <c r="A75" s="126"/>
      <c r="B75" s="128"/>
      <c r="C75" s="128"/>
      <c r="D75" s="128"/>
      <c r="E75" s="107"/>
      <c r="F75" s="107"/>
      <c r="G75" s="102" t="e">
        <f t="shared" ref="G75" si="49">VLOOKUP(E75,$F$5:$K$10,MATCH(E76,$F$5:$K$5,0),FALSE)</f>
        <v>#N/A</v>
      </c>
      <c r="H75" s="130"/>
      <c r="I75" s="130"/>
      <c r="J75" s="130"/>
      <c r="K75" s="130"/>
      <c r="L75" s="130"/>
      <c r="M75" s="130"/>
      <c r="N75" s="107"/>
      <c r="O75" s="107"/>
      <c r="P75" s="102" t="e">
        <f t="shared" ref="P75" si="50">VLOOKUP(N75,$F$5:$K$10,MATCH(N76,$F$5:$K$5,0),FALSE)</f>
        <v>#N/A</v>
      </c>
      <c r="Q75" s="104" t="e">
        <f>IF(P75="Low","Yes",(IF(P75="Moderate","Yes",(IF(P75="High","No",(IF(P75="Extreme","No","")))))))</f>
        <v>#N/A</v>
      </c>
      <c r="R75" s="39"/>
    </row>
    <row r="76" spans="1:18" ht="69" customHeight="1" thickBot="1">
      <c r="A76" s="127"/>
      <c r="B76" s="129"/>
      <c r="C76" s="129"/>
      <c r="D76" s="129"/>
      <c r="E76" s="106"/>
      <c r="F76" s="106"/>
      <c r="G76" s="103"/>
      <c r="H76" s="131"/>
      <c r="I76" s="131"/>
      <c r="J76" s="131"/>
      <c r="K76" s="131"/>
      <c r="L76" s="131"/>
      <c r="M76" s="131"/>
      <c r="N76" s="106"/>
      <c r="O76" s="106"/>
      <c r="P76" s="103"/>
      <c r="Q76" s="105"/>
      <c r="R76" s="40"/>
    </row>
    <row r="77" spans="1:18" ht="76.7" customHeight="1">
      <c r="A77" s="126"/>
      <c r="B77" s="128"/>
      <c r="C77" s="128"/>
      <c r="D77" s="128"/>
      <c r="E77" s="107"/>
      <c r="F77" s="107"/>
      <c r="G77" s="102" t="e">
        <f t="shared" ref="G77" si="51">VLOOKUP(E77,$F$5:$K$10,MATCH(E78,$F$5:$K$5,0),FALSE)</f>
        <v>#N/A</v>
      </c>
      <c r="H77" s="130"/>
      <c r="I77" s="130"/>
      <c r="J77" s="130"/>
      <c r="K77" s="130"/>
      <c r="L77" s="130"/>
      <c r="M77" s="130"/>
      <c r="N77" s="107"/>
      <c r="O77" s="107"/>
      <c r="P77" s="102" t="e">
        <f t="shared" ref="P77" si="52">VLOOKUP(N77,$F$5:$K$10,MATCH(N78,$F$5:$K$5,0),FALSE)</f>
        <v>#N/A</v>
      </c>
      <c r="Q77" s="104" t="e">
        <f>IF(P77="Low","Yes",(IF(P77="Moderate","Yes",(IF(P77="High","No",(IF(P77="Extreme","No","")))))))</f>
        <v>#N/A</v>
      </c>
      <c r="R77" s="39"/>
    </row>
    <row r="78" spans="1:18" ht="69" customHeight="1" thickBot="1">
      <c r="A78" s="127"/>
      <c r="B78" s="129"/>
      <c r="C78" s="129"/>
      <c r="D78" s="129"/>
      <c r="E78" s="106"/>
      <c r="F78" s="106"/>
      <c r="G78" s="103"/>
      <c r="H78" s="131"/>
      <c r="I78" s="131"/>
      <c r="J78" s="131"/>
      <c r="K78" s="131"/>
      <c r="L78" s="131"/>
      <c r="M78" s="131"/>
      <c r="N78" s="106"/>
      <c r="O78" s="106"/>
      <c r="P78" s="103"/>
      <c r="Q78" s="105"/>
      <c r="R78" s="40"/>
    </row>
    <row r="79" spans="1:18" ht="76.7" customHeight="1">
      <c r="A79" s="126"/>
      <c r="B79" s="128"/>
      <c r="C79" s="128"/>
      <c r="D79" s="128"/>
      <c r="E79" s="107"/>
      <c r="F79" s="107"/>
      <c r="G79" s="102" t="e">
        <f t="shared" ref="G79" si="53">VLOOKUP(E79,$F$5:$K$10,MATCH(E80,$F$5:$K$5,0),FALSE)</f>
        <v>#N/A</v>
      </c>
      <c r="H79" s="130"/>
      <c r="I79" s="130"/>
      <c r="J79" s="130"/>
      <c r="K79" s="130"/>
      <c r="L79" s="130"/>
      <c r="M79" s="130"/>
      <c r="N79" s="107"/>
      <c r="O79" s="107"/>
      <c r="P79" s="102" t="e">
        <f t="shared" ref="P79" si="54">VLOOKUP(N79,$F$5:$K$10,MATCH(N80,$F$5:$K$5,0),FALSE)</f>
        <v>#N/A</v>
      </c>
      <c r="Q79" s="104" t="e">
        <f>IF(P79="Low","Yes",(IF(P79="Moderate","Yes",(IF(P79="High","No",(IF(P79="Extreme","No","")))))))</f>
        <v>#N/A</v>
      </c>
      <c r="R79" s="39"/>
    </row>
    <row r="80" spans="1:18" ht="69" customHeight="1" thickBot="1">
      <c r="A80" s="127"/>
      <c r="B80" s="129"/>
      <c r="C80" s="129"/>
      <c r="D80" s="129"/>
      <c r="E80" s="106"/>
      <c r="F80" s="106"/>
      <c r="G80" s="103"/>
      <c r="H80" s="131"/>
      <c r="I80" s="131"/>
      <c r="J80" s="131"/>
      <c r="K80" s="131"/>
      <c r="L80" s="131"/>
      <c r="M80" s="131"/>
      <c r="N80" s="106"/>
      <c r="O80" s="106"/>
      <c r="P80" s="103"/>
      <c r="Q80" s="105"/>
      <c r="R80" s="40"/>
    </row>
    <row r="81" spans="1:18" ht="76.7" customHeight="1">
      <c r="A81" s="126"/>
      <c r="B81" s="128"/>
      <c r="C81" s="128"/>
      <c r="D81" s="128"/>
      <c r="E81" s="107"/>
      <c r="F81" s="107"/>
      <c r="G81" s="102" t="e">
        <f t="shared" ref="G81" si="55">VLOOKUP(E81,$F$5:$K$10,MATCH(E82,$F$5:$K$5,0),FALSE)</f>
        <v>#N/A</v>
      </c>
      <c r="H81" s="130"/>
      <c r="I81" s="130"/>
      <c r="J81" s="130"/>
      <c r="K81" s="130"/>
      <c r="L81" s="130"/>
      <c r="M81" s="130"/>
      <c r="N81" s="107"/>
      <c r="O81" s="107"/>
      <c r="P81" s="102" t="e">
        <f t="shared" ref="P81" si="56">VLOOKUP(N81,$F$5:$K$10,MATCH(N82,$F$5:$K$5,0),FALSE)</f>
        <v>#N/A</v>
      </c>
      <c r="Q81" s="104" t="e">
        <f>IF(P81="Low","Yes",(IF(P81="Moderate","Yes",(IF(P81="High","No",(IF(P81="Extreme","No","")))))))</f>
        <v>#N/A</v>
      </c>
      <c r="R81" s="39"/>
    </row>
    <row r="82" spans="1:18" ht="69" customHeight="1" thickBot="1">
      <c r="A82" s="127"/>
      <c r="B82" s="129"/>
      <c r="C82" s="129"/>
      <c r="D82" s="129"/>
      <c r="E82" s="106"/>
      <c r="F82" s="106"/>
      <c r="G82" s="103"/>
      <c r="H82" s="131"/>
      <c r="I82" s="131"/>
      <c r="J82" s="131"/>
      <c r="K82" s="131"/>
      <c r="L82" s="131"/>
      <c r="M82" s="131"/>
      <c r="N82" s="106"/>
      <c r="O82" s="106"/>
      <c r="P82" s="103"/>
      <c r="Q82" s="105"/>
      <c r="R82" s="40"/>
    </row>
    <row r="83" spans="1:18" ht="76.7" customHeight="1">
      <c r="A83" s="126"/>
      <c r="B83" s="128"/>
      <c r="C83" s="128"/>
      <c r="D83" s="128"/>
      <c r="E83" s="107"/>
      <c r="F83" s="107"/>
      <c r="G83" s="102" t="e">
        <f t="shared" ref="G83" si="57">VLOOKUP(E83,$F$5:$K$10,MATCH(E84,$F$5:$K$5,0),FALSE)</f>
        <v>#N/A</v>
      </c>
      <c r="H83" s="130"/>
      <c r="I83" s="130"/>
      <c r="J83" s="130"/>
      <c r="K83" s="130"/>
      <c r="L83" s="130"/>
      <c r="M83" s="130"/>
      <c r="N83" s="107"/>
      <c r="O83" s="107"/>
      <c r="P83" s="102" t="e">
        <f t="shared" ref="P83" si="58">VLOOKUP(N83,$F$5:$K$10,MATCH(N84,$F$5:$K$5,0),FALSE)</f>
        <v>#N/A</v>
      </c>
      <c r="Q83" s="104" t="e">
        <f>IF(P83="Low","Yes",(IF(P83="Moderate","Yes",(IF(P83="High","No",(IF(P83="Extreme","No","")))))))</f>
        <v>#N/A</v>
      </c>
      <c r="R83" s="39"/>
    </row>
    <row r="84" spans="1:18" ht="69" customHeight="1" thickBot="1">
      <c r="A84" s="127"/>
      <c r="B84" s="129"/>
      <c r="C84" s="129"/>
      <c r="D84" s="129"/>
      <c r="E84" s="106"/>
      <c r="F84" s="106"/>
      <c r="G84" s="103"/>
      <c r="H84" s="131"/>
      <c r="I84" s="131"/>
      <c r="J84" s="131"/>
      <c r="K84" s="131"/>
      <c r="L84" s="131"/>
      <c r="M84" s="131"/>
      <c r="N84" s="106"/>
      <c r="O84" s="106"/>
      <c r="P84" s="103"/>
      <c r="Q84" s="105"/>
      <c r="R84" s="40"/>
    </row>
    <row r="85" spans="1:18" ht="76.7" customHeight="1">
      <c r="A85" s="126"/>
      <c r="B85" s="128"/>
      <c r="C85" s="128"/>
      <c r="D85" s="128"/>
      <c r="E85" s="107"/>
      <c r="F85" s="107"/>
      <c r="G85" s="102" t="e">
        <f t="shared" ref="G85" si="59">VLOOKUP(E85,$F$5:$K$10,MATCH(E86,$F$5:$K$5,0),FALSE)</f>
        <v>#N/A</v>
      </c>
      <c r="H85" s="130"/>
      <c r="I85" s="130"/>
      <c r="J85" s="130"/>
      <c r="K85" s="130"/>
      <c r="L85" s="130"/>
      <c r="M85" s="130"/>
      <c r="N85" s="107"/>
      <c r="O85" s="107"/>
      <c r="P85" s="102" t="e">
        <f t="shared" ref="P85" si="60">VLOOKUP(N85,$F$5:$K$10,MATCH(N86,$F$5:$K$5,0),FALSE)</f>
        <v>#N/A</v>
      </c>
      <c r="Q85" s="104" t="e">
        <f>IF(P85="Low","Yes",(IF(P85="Moderate","Yes",(IF(P85="High","No",(IF(P85="Extreme","No","")))))))</f>
        <v>#N/A</v>
      </c>
      <c r="R85" s="39"/>
    </row>
    <row r="86" spans="1:18" ht="69" customHeight="1" thickBot="1">
      <c r="A86" s="127"/>
      <c r="B86" s="129"/>
      <c r="C86" s="129"/>
      <c r="D86" s="129"/>
      <c r="E86" s="106"/>
      <c r="F86" s="106"/>
      <c r="G86" s="103"/>
      <c r="H86" s="131"/>
      <c r="I86" s="131"/>
      <c r="J86" s="131"/>
      <c r="K86" s="131"/>
      <c r="L86" s="131"/>
      <c r="M86" s="131"/>
      <c r="N86" s="106"/>
      <c r="O86" s="106"/>
      <c r="P86" s="103"/>
      <c r="Q86" s="105"/>
      <c r="R86" s="40"/>
    </row>
    <row r="87" spans="1:18" ht="76.7" customHeight="1">
      <c r="A87" s="126"/>
      <c r="B87" s="128"/>
      <c r="C87" s="128"/>
      <c r="D87" s="128"/>
      <c r="E87" s="107"/>
      <c r="F87" s="107"/>
      <c r="G87" s="102" t="e">
        <f t="shared" ref="G87" si="61">VLOOKUP(E87,$F$5:$K$10,MATCH(E88,$F$5:$K$5,0),FALSE)</f>
        <v>#N/A</v>
      </c>
      <c r="H87" s="130"/>
      <c r="I87" s="130"/>
      <c r="J87" s="130"/>
      <c r="K87" s="130"/>
      <c r="L87" s="130"/>
      <c r="M87" s="130"/>
      <c r="N87" s="107"/>
      <c r="O87" s="107"/>
      <c r="P87" s="102" t="e">
        <f t="shared" ref="P87" si="62">VLOOKUP(N87,$F$5:$K$10,MATCH(N88,$F$5:$K$5,0),FALSE)</f>
        <v>#N/A</v>
      </c>
      <c r="Q87" s="104" t="e">
        <f>IF(P87="Low","Yes",(IF(P87="Moderate","Yes",(IF(P87="High","No",(IF(P87="Extreme","No","")))))))</f>
        <v>#N/A</v>
      </c>
      <c r="R87" s="39"/>
    </row>
    <row r="88" spans="1:18" ht="69" customHeight="1" thickBot="1">
      <c r="A88" s="127"/>
      <c r="B88" s="129"/>
      <c r="C88" s="129"/>
      <c r="D88" s="129"/>
      <c r="E88" s="106"/>
      <c r="F88" s="106"/>
      <c r="G88" s="103"/>
      <c r="H88" s="131"/>
      <c r="I88" s="131"/>
      <c r="J88" s="131"/>
      <c r="K88" s="131"/>
      <c r="L88" s="131"/>
      <c r="M88" s="131"/>
      <c r="N88" s="106"/>
      <c r="O88" s="106"/>
      <c r="P88" s="103"/>
      <c r="Q88" s="105"/>
      <c r="R88" s="40"/>
    </row>
    <row r="89" spans="1:18" ht="76.7" customHeight="1">
      <c r="A89" s="126"/>
      <c r="B89" s="128"/>
      <c r="C89" s="128"/>
      <c r="D89" s="128"/>
      <c r="E89" s="107"/>
      <c r="F89" s="107"/>
      <c r="G89" s="102" t="e">
        <f t="shared" ref="G89" si="63">VLOOKUP(E89,$F$5:$K$10,MATCH(E90,$F$5:$K$5,0),FALSE)</f>
        <v>#N/A</v>
      </c>
      <c r="H89" s="130"/>
      <c r="I89" s="130"/>
      <c r="J89" s="130"/>
      <c r="K89" s="130"/>
      <c r="L89" s="130"/>
      <c r="M89" s="130"/>
      <c r="N89" s="107"/>
      <c r="O89" s="107"/>
      <c r="P89" s="102" t="e">
        <f t="shared" ref="P89" si="64">VLOOKUP(N89,$F$5:$K$10,MATCH(N90,$F$5:$K$5,0),FALSE)</f>
        <v>#N/A</v>
      </c>
      <c r="Q89" s="104" t="e">
        <f>IF(P89="Low","Yes",(IF(P89="Moderate","Yes",(IF(P89="High","No",(IF(P89="Extreme","No","")))))))</f>
        <v>#N/A</v>
      </c>
      <c r="R89" s="39"/>
    </row>
    <row r="90" spans="1:18" ht="69" customHeight="1" thickBot="1">
      <c r="A90" s="127"/>
      <c r="B90" s="129"/>
      <c r="C90" s="129"/>
      <c r="D90" s="129"/>
      <c r="E90" s="106"/>
      <c r="F90" s="106"/>
      <c r="G90" s="103"/>
      <c r="H90" s="131"/>
      <c r="I90" s="131"/>
      <c r="J90" s="131"/>
      <c r="K90" s="131"/>
      <c r="L90" s="131"/>
      <c r="M90" s="131"/>
      <c r="N90" s="106"/>
      <c r="O90" s="106"/>
      <c r="P90" s="103"/>
      <c r="Q90" s="105"/>
      <c r="R90" s="40"/>
    </row>
    <row r="91" spans="1:18" ht="76.7" customHeight="1">
      <c r="A91" s="126"/>
      <c r="B91" s="128"/>
      <c r="C91" s="128"/>
      <c r="D91" s="128"/>
      <c r="E91" s="107"/>
      <c r="F91" s="107"/>
      <c r="G91" s="102" t="e">
        <f t="shared" ref="G91" si="65">VLOOKUP(E91,$F$5:$K$10,MATCH(E92,$F$5:$K$5,0),FALSE)</f>
        <v>#N/A</v>
      </c>
      <c r="H91" s="130"/>
      <c r="I91" s="130"/>
      <c r="J91" s="130"/>
      <c r="K91" s="130"/>
      <c r="L91" s="130"/>
      <c r="M91" s="130"/>
      <c r="N91" s="107"/>
      <c r="O91" s="107"/>
      <c r="P91" s="102" t="e">
        <f t="shared" ref="P91" si="66">VLOOKUP(N91,$F$5:$K$10,MATCH(N92,$F$5:$K$5,0),FALSE)</f>
        <v>#N/A</v>
      </c>
      <c r="Q91" s="104" t="e">
        <f>IF(P91="Low","Yes",(IF(P91="Moderate","Yes",(IF(P91="High","No",(IF(P91="Extreme","No","")))))))</f>
        <v>#N/A</v>
      </c>
      <c r="R91" s="39"/>
    </row>
    <row r="92" spans="1:18" ht="69" customHeight="1" thickBot="1">
      <c r="A92" s="127"/>
      <c r="B92" s="129"/>
      <c r="C92" s="129"/>
      <c r="D92" s="129"/>
      <c r="E92" s="106"/>
      <c r="F92" s="106"/>
      <c r="G92" s="103"/>
      <c r="H92" s="131"/>
      <c r="I92" s="131"/>
      <c r="J92" s="131"/>
      <c r="K92" s="131"/>
      <c r="L92" s="131"/>
      <c r="M92" s="131"/>
      <c r="N92" s="106"/>
      <c r="O92" s="106"/>
      <c r="P92" s="103"/>
      <c r="Q92" s="105"/>
      <c r="R92" s="40"/>
    </row>
    <row r="93" spans="1:18" ht="76.7" customHeight="1">
      <c r="A93" s="126"/>
      <c r="B93" s="128"/>
      <c r="C93" s="128"/>
      <c r="D93" s="128"/>
      <c r="E93" s="107"/>
      <c r="F93" s="107"/>
      <c r="G93" s="102" t="e">
        <f t="shared" ref="G93" si="67">VLOOKUP(E93,$F$5:$K$10,MATCH(E94,$F$5:$K$5,0),FALSE)</f>
        <v>#N/A</v>
      </c>
      <c r="H93" s="130"/>
      <c r="I93" s="130"/>
      <c r="J93" s="130"/>
      <c r="K93" s="130"/>
      <c r="L93" s="130"/>
      <c r="M93" s="130"/>
      <c r="N93" s="107"/>
      <c r="O93" s="107"/>
      <c r="P93" s="102" t="e">
        <f t="shared" ref="P93" si="68">VLOOKUP(N93,$F$5:$K$10,MATCH(N94,$F$5:$K$5,0),FALSE)</f>
        <v>#N/A</v>
      </c>
      <c r="Q93" s="104" t="e">
        <f>IF(P93="Low","Yes",(IF(P93="Moderate","Yes",(IF(P93="High","No",(IF(P93="Extreme","No","")))))))</f>
        <v>#N/A</v>
      </c>
      <c r="R93" s="39"/>
    </row>
    <row r="94" spans="1:18" ht="69" customHeight="1" thickBot="1">
      <c r="A94" s="127"/>
      <c r="B94" s="129"/>
      <c r="C94" s="129"/>
      <c r="D94" s="129"/>
      <c r="E94" s="106"/>
      <c r="F94" s="106"/>
      <c r="G94" s="103"/>
      <c r="H94" s="131"/>
      <c r="I94" s="131"/>
      <c r="J94" s="131"/>
      <c r="K94" s="131"/>
      <c r="L94" s="131"/>
      <c r="M94" s="131"/>
      <c r="N94" s="106"/>
      <c r="O94" s="106"/>
      <c r="P94" s="103"/>
      <c r="Q94" s="105"/>
      <c r="R94" s="40"/>
    </row>
    <row r="95" spans="1:18" ht="76.7" customHeight="1">
      <c r="A95" s="126"/>
      <c r="B95" s="128"/>
      <c r="C95" s="128"/>
      <c r="D95" s="128"/>
      <c r="E95" s="107"/>
      <c r="F95" s="107"/>
      <c r="G95" s="102" t="e">
        <f t="shared" ref="G95" si="69">VLOOKUP(E95,$F$5:$K$10,MATCH(E96,$F$5:$K$5,0),FALSE)</f>
        <v>#N/A</v>
      </c>
      <c r="H95" s="130"/>
      <c r="I95" s="130"/>
      <c r="J95" s="130"/>
      <c r="K95" s="130"/>
      <c r="L95" s="130"/>
      <c r="M95" s="130"/>
      <c r="N95" s="107"/>
      <c r="O95" s="107"/>
      <c r="P95" s="102" t="e">
        <f t="shared" ref="P95" si="70">VLOOKUP(N95,$F$5:$K$10,MATCH(N96,$F$5:$K$5,0),FALSE)</f>
        <v>#N/A</v>
      </c>
      <c r="Q95" s="104" t="e">
        <f>IF(P95="Low","Yes",(IF(P95="Moderate","Yes",(IF(P95="High","No",(IF(P95="Extreme","No","")))))))</f>
        <v>#N/A</v>
      </c>
      <c r="R95" s="39"/>
    </row>
    <row r="96" spans="1:18" ht="69" customHeight="1" thickBot="1">
      <c r="A96" s="127"/>
      <c r="B96" s="129"/>
      <c r="C96" s="129"/>
      <c r="D96" s="129"/>
      <c r="E96" s="106"/>
      <c r="F96" s="106"/>
      <c r="G96" s="103"/>
      <c r="H96" s="131"/>
      <c r="I96" s="131"/>
      <c r="J96" s="131"/>
      <c r="K96" s="131"/>
      <c r="L96" s="131"/>
      <c r="M96" s="131"/>
      <c r="N96" s="106"/>
      <c r="O96" s="106"/>
      <c r="P96" s="103"/>
      <c r="Q96" s="105"/>
      <c r="R96" s="40"/>
    </row>
    <row r="97" spans="1:18" ht="76.7" customHeight="1">
      <c r="A97" s="126"/>
      <c r="B97" s="128"/>
      <c r="C97" s="128"/>
      <c r="D97" s="128"/>
      <c r="E97" s="107"/>
      <c r="F97" s="107"/>
      <c r="G97" s="102" t="e">
        <f t="shared" ref="G97" si="71">VLOOKUP(E97,$F$5:$K$10,MATCH(E98,$F$5:$K$5,0),FALSE)</f>
        <v>#N/A</v>
      </c>
      <c r="H97" s="130"/>
      <c r="I97" s="130"/>
      <c r="J97" s="130"/>
      <c r="K97" s="130"/>
      <c r="L97" s="130"/>
      <c r="M97" s="130"/>
      <c r="N97" s="107"/>
      <c r="O97" s="107"/>
      <c r="P97" s="102" t="e">
        <f t="shared" ref="P97" si="72">VLOOKUP(N97,$F$5:$K$10,MATCH(N98,$F$5:$K$5,0),FALSE)</f>
        <v>#N/A</v>
      </c>
      <c r="Q97" s="104" t="e">
        <f>IF(P97="Low","Yes",(IF(P97="Moderate","Yes",(IF(P97="High","No",(IF(P97="Extreme","No","")))))))</f>
        <v>#N/A</v>
      </c>
      <c r="R97" s="39"/>
    </row>
    <row r="98" spans="1:18" ht="69" customHeight="1" thickBot="1">
      <c r="A98" s="127"/>
      <c r="B98" s="129"/>
      <c r="C98" s="129"/>
      <c r="D98" s="129"/>
      <c r="E98" s="106"/>
      <c r="F98" s="106"/>
      <c r="G98" s="103"/>
      <c r="H98" s="131"/>
      <c r="I98" s="131"/>
      <c r="J98" s="131"/>
      <c r="K98" s="131"/>
      <c r="L98" s="131"/>
      <c r="M98" s="131"/>
      <c r="N98" s="106"/>
      <c r="O98" s="106"/>
      <c r="P98" s="103"/>
      <c r="Q98" s="105"/>
      <c r="R98" s="40"/>
    </row>
    <row r="99" spans="1:18" ht="76.7" customHeight="1">
      <c r="A99" s="126"/>
      <c r="B99" s="128"/>
      <c r="C99" s="128"/>
      <c r="D99" s="128"/>
      <c r="E99" s="107"/>
      <c r="F99" s="107"/>
      <c r="G99" s="102" t="e">
        <f t="shared" ref="G99" si="73">VLOOKUP(E99,$F$5:$K$10,MATCH(E100,$F$5:$K$5,0),FALSE)</f>
        <v>#N/A</v>
      </c>
      <c r="H99" s="130"/>
      <c r="I99" s="130"/>
      <c r="J99" s="130"/>
      <c r="K99" s="130"/>
      <c r="L99" s="130"/>
      <c r="M99" s="130"/>
      <c r="N99" s="107"/>
      <c r="O99" s="107"/>
      <c r="P99" s="102" t="e">
        <f t="shared" ref="P99" si="74">VLOOKUP(N99,$F$5:$K$10,MATCH(N100,$F$5:$K$5,0),FALSE)</f>
        <v>#N/A</v>
      </c>
      <c r="Q99" s="104" t="e">
        <f>IF(P99="Low","Yes",(IF(P99="Moderate","Yes",(IF(P99="High","No",(IF(P99="Extreme","No","")))))))</f>
        <v>#N/A</v>
      </c>
      <c r="R99" s="39"/>
    </row>
    <row r="100" spans="1:18" ht="69" customHeight="1" thickBot="1">
      <c r="A100" s="127"/>
      <c r="B100" s="129"/>
      <c r="C100" s="129"/>
      <c r="D100" s="129"/>
      <c r="E100" s="106"/>
      <c r="F100" s="106"/>
      <c r="G100" s="103"/>
      <c r="H100" s="131"/>
      <c r="I100" s="131"/>
      <c r="J100" s="131"/>
      <c r="K100" s="131"/>
      <c r="L100" s="131"/>
      <c r="M100" s="131"/>
      <c r="N100" s="106"/>
      <c r="O100" s="106"/>
      <c r="P100" s="103"/>
      <c r="Q100" s="105"/>
      <c r="R100" s="40"/>
    </row>
    <row r="101" spans="1:18" ht="76.7" customHeight="1">
      <c r="A101" s="126"/>
      <c r="B101" s="128"/>
      <c r="C101" s="128"/>
      <c r="D101" s="128"/>
      <c r="E101" s="107"/>
      <c r="F101" s="107"/>
      <c r="G101" s="102" t="e">
        <f t="shared" ref="G101" si="75">VLOOKUP(E101,$F$5:$K$10,MATCH(E102,$F$5:$K$5,0),FALSE)</f>
        <v>#N/A</v>
      </c>
      <c r="H101" s="130"/>
      <c r="I101" s="130"/>
      <c r="J101" s="130"/>
      <c r="K101" s="130"/>
      <c r="L101" s="130"/>
      <c r="M101" s="130"/>
      <c r="N101" s="107"/>
      <c r="O101" s="107"/>
      <c r="P101" s="102" t="e">
        <f t="shared" ref="P101" si="76">VLOOKUP(N101,$F$5:$K$10,MATCH(N102,$F$5:$K$5,0),FALSE)</f>
        <v>#N/A</v>
      </c>
      <c r="Q101" s="104" t="e">
        <f>IF(P101="Low","Yes",(IF(P101="Moderate","Yes",(IF(P101="High","No",(IF(P101="Extreme","No","")))))))</f>
        <v>#N/A</v>
      </c>
      <c r="R101" s="39"/>
    </row>
    <row r="102" spans="1:18" ht="69" customHeight="1" thickBot="1">
      <c r="A102" s="127"/>
      <c r="B102" s="129"/>
      <c r="C102" s="129"/>
      <c r="D102" s="129"/>
      <c r="E102" s="106"/>
      <c r="F102" s="106"/>
      <c r="G102" s="103"/>
      <c r="H102" s="131"/>
      <c r="I102" s="131"/>
      <c r="J102" s="131"/>
      <c r="K102" s="131"/>
      <c r="L102" s="131"/>
      <c r="M102" s="131"/>
      <c r="N102" s="106"/>
      <c r="O102" s="106"/>
      <c r="P102" s="103"/>
      <c r="Q102" s="105"/>
      <c r="R102" s="40"/>
    </row>
    <row r="103" spans="1:18" ht="76.7" customHeight="1">
      <c r="A103" s="126"/>
      <c r="B103" s="128"/>
      <c r="C103" s="128"/>
      <c r="D103" s="128"/>
      <c r="E103" s="107"/>
      <c r="F103" s="107"/>
      <c r="G103" s="102" t="e">
        <f t="shared" ref="G103" si="77">VLOOKUP(E103,$F$5:$K$10,MATCH(E104,$F$5:$K$5,0),FALSE)</f>
        <v>#N/A</v>
      </c>
      <c r="H103" s="130"/>
      <c r="I103" s="130"/>
      <c r="J103" s="130"/>
      <c r="K103" s="130"/>
      <c r="L103" s="130"/>
      <c r="M103" s="130"/>
      <c r="N103" s="107"/>
      <c r="O103" s="107"/>
      <c r="P103" s="102" t="e">
        <f t="shared" ref="P103" si="78">VLOOKUP(N103,$F$5:$K$10,MATCH(N104,$F$5:$K$5,0),FALSE)</f>
        <v>#N/A</v>
      </c>
      <c r="Q103" s="104" t="e">
        <f>IF(P103="Low","Yes",(IF(P103="Moderate","Yes",(IF(P103="High","No",(IF(P103="Extreme","No","")))))))</f>
        <v>#N/A</v>
      </c>
      <c r="R103" s="39"/>
    </row>
    <row r="104" spans="1:18" ht="69" customHeight="1" thickBot="1">
      <c r="A104" s="127"/>
      <c r="B104" s="129"/>
      <c r="C104" s="129"/>
      <c r="D104" s="129"/>
      <c r="E104" s="106"/>
      <c r="F104" s="106"/>
      <c r="G104" s="103"/>
      <c r="H104" s="131"/>
      <c r="I104" s="131"/>
      <c r="J104" s="131"/>
      <c r="K104" s="131"/>
      <c r="L104" s="131"/>
      <c r="M104" s="131"/>
      <c r="N104" s="106"/>
      <c r="O104" s="106"/>
      <c r="P104" s="103"/>
      <c r="Q104" s="105"/>
      <c r="R104" s="40"/>
    </row>
    <row r="105" spans="1:18" ht="76.7" customHeight="1">
      <c r="A105" s="126"/>
      <c r="B105" s="128"/>
      <c r="C105" s="128"/>
      <c r="D105" s="128"/>
      <c r="E105" s="107"/>
      <c r="F105" s="107"/>
      <c r="G105" s="102" t="e">
        <f t="shared" ref="G105" si="79">VLOOKUP(E105,$F$5:$K$10,MATCH(E106,$F$5:$K$5,0),FALSE)</f>
        <v>#N/A</v>
      </c>
      <c r="H105" s="130"/>
      <c r="I105" s="130"/>
      <c r="J105" s="130"/>
      <c r="K105" s="130"/>
      <c r="L105" s="130"/>
      <c r="M105" s="130"/>
      <c r="N105" s="107"/>
      <c r="O105" s="107"/>
      <c r="P105" s="102" t="e">
        <f t="shared" ref="P105" si="80">VLOOKUP(N105,$F$5:$K$10,MATCH(N106,$F$5:$K$5,0),FALSE)</f>
        <v>#N/A</v>
      </c>
      <c r="Q105" s="104" t="e">
        <f>IF(P105="Low","Yes",(IF(P105="Moderate","Yes",(IF(P105="High","No",(IF(P105="Extreme","No","")))))))</f>
        <v>#N/A</v>
      </c>
      <c r="R105" s="39"/>
    </row>
    <row r="106" spans="1:18" ht="69" customHeight="1" thickBot="1">
      <c r="A106" s="127"/>
      <c r="B106" s="129"/>
      <c r="C106" s="129"/>
      <c r="D106" s="129"/>
      <c r="E106" s="106"/>
      <c r="F106" s="106"/>
      <c r="G106" s="103"/>
      <c r="H106" s="131"/>
      <c r="I106" s="131"/>
      <c r="J106" s="131"/>
      <c r="K106" s="131"/>
      <c r="L106" s="131"/>
      <c r="M106" s="131"/>
      <c r="N106" s="106"/>
      <c r="O106" s="106"/>
      <c r="P106" s="103"/>
      <c r="Q106" s="105"/>
      <c r="R106" s="40"/>
    </row>
    <row r="107" spans="1:18" ht="76.7" customHeight="1">
      <c r="A107" s="126"/>
      <c r="B107" s="128"/>
      <c r="C107" s="128"/>
      <c r="D107" s="128"/>
      <c r="E107" s="107"/>
      <c r="F107" s="107"/>
      <c r="G107" s="102" t="e">
        <f t="shared" ref="G107" si="81">VLOOKUP(E107,$F$5:$K$10,MATCH(E108,$F$5:$K$5,0),FALSE)</f>
        <v>#N/A</v>
      </c>
      <c r="H107" s="130"/>
      <c r="I107" s="130"/>
      <c r="J107" s="130"/>
      <c r="K107" s="130"/>
      <c r="L107" s="130"/>
      <c r="M107" s="130"/>
      <c r="N107" s="107"/>
      <c r="O107" s="107"/>
      <c r="P107" s="102" t="e">
        <f t="shared" ref="P107" si="82">VLOOKUP(N107,$F$5:$K$10,MATCH(N108,$F$5:$K$5,0),FALSE)</f>
        <v>#N/A</v>
      </c>
      <c r="Q107" s="104" t="e">
        <f>IF(P107="Low","Yes",(IF(P107="Moderate","Yes",(IF(P107="High","No",(IF(P107="Extreme","No","")))))))</f>
        <v>#N/A</v>
      </c>
      <c r="R107" s="39"/>
    </row>
    <row r="108" spans="1:18" ht="69" customHeight="1" thickBot="1">
      <c r="A108" s="127"/>
      <c r="B108" s="129"/>
      <c r="C108" s="129"/>
      <c r="D108" s="129"/>
      <c r="E108" s="106"/>
      <c r="F108" s="106"/>
      <c r="G108" s="103"/>
      <c r="H108" s="131"/>
      <c r="I108" s="131"/>
      <c r="J108" s="131"/>
      <c r="K108" s="131"/>
      <c r="L108" s="131"/>
      <c r="M108" s="131"/>
      <c r="N108" s="106"/>
      <c r="O108" s="106"/>
      <c r="P108" s="103"/>
      <c r="Q108" s="105"/>
      <c r="R108" s="40"/>
    </row>
    <row r="109" spans="1:18" ht="76.7" customHeight="1">
      <c r="A109" s="126"/>
      <c r="B109" s="128"/>
      <c r="C109" s="128"/>
      <c r="D109" s="128"/>
      <c r="E109" s="107"/>
      <c r="F109" s="107"/>
      <c r="G109" s="102" t="e">
        <f t="shared" ref="G109" si="83">VLOOKUP(E109,$F$5:$K$10,MATCH(E110,$F$5:$K$5,0),FALSE)</f>
        <v>#N/A</v>
      </c>
      <c r="H109" s="130"/>
      <c r="I109" s="130"/>
      <c r="J109" s="130"/>
      <c r="K109" s="130"/>
      <c r="L109" s="130"/>
      <c r="M109" s="130"/>
      <c r="N109" s="107"/>
      <c r="O109" s="107"/>
      <c r="P109" s="102" t="e">
        <f t="shared" ref="P109" si="84">VLOOKUP(N109,$F$5:$K$10,MATCH(N110,$F$5:$K$5,0),FALSE)</f>
        <v>#N/A</v>
      </c>
      <c r="Q109" s="104" t="e">
        <f>IF(P109="Low","Yes",(IF(P109="Moderate","Yes",(IF(P109="High","No",(IF(P109="Extreme","No","")))))))</f>
        <v>#N/A</v>
      </c>
      <c r="R109" s="39"/>
    </row>
    <row r="110" spans="1:18" ht="69" customHeight="1" thickBot="1">
      <c r="A110" s="127"/>
      <c r="B110" s="129"/>
      <c r="C110" s="129"/>
      <c r="D110" s="129"/>
      <c r="E110" s="106"/>
      <c r="F110" s="106"/>
      <c r="G110" s="103"/>
      <c r="H110" s="131"/>
      <c r="I110" s="131"/>
      <c r="J110" s="131"/>
      <c r="K110" s="131"/>
      <c r="L110" s="131"/>
      <c r="M110" s="131"/>
      <c r="N110" s="106"/>
      <c r="O110" s="106"/>
      <c r="P110" s="103"/>
      <c r="Q110" s="105"/>
      <c r="R110" s="43"/>
    </row>
  </sheetData>
  <mergeCells count="518">
    <mergeCell ref="K109:M110"/>
    <mergeCell ref="N109:O109"/>
    <mergeCell ref="P109:P110"/>
    <mergeCell ref="Q109:Q110"/>
    <mergeCell ref="E110:F110"/>
    <mergeCell ref="N110:O110"/>
    <mergeCell ref="N107:O107"/>
    <mergeCell ref="P107:P108"/>
    <mergeCell ref="Q107:Q108"/>
    <mergeCell ref="E108:F108"/>
    <mergeCell ref="N108:O108"/>
    <mergeCell ref="K107:M108"/>
    <mergeCell ref="A109:A110"/>
    <mergeCell ref="B109:D110"/>
    <mergeCell ref="E109:F109"/>
    <mergeCell ref="G109:G110"/>
    <mergeCell ref="H109:J110"/>
    <mergeCell ref="A107:A108"/>
    <mergeCell ref="B107:D108"/>
    <mergeCell ref="E107:F107"/>
    <mergeCell ref="G107:G108"/>
    <mergeCell ref="H107:J108"/>
    <mergeCell ref="K105:M106"/>
    <mergeCell ref="N105:O105"/>
    <mergeCell ref="P105:P106"/>
    <mergeCell ref="Q105:Q106"/>
    <mergeCell ref="E106:F106"/>
    <mergeCell ref="N106:O106"/>
    <mergeCell ref="N103:O103"/>
    <mergeCell ref="P103:P104"/>
    <mergeCell ref="Q103:Q104"/>
    <mergeCell ref="E104:F104"/>
    <mergeCell ref="N104:O104"/>
    <mergeCell ref="K103:M104"/>
    <mergeCell ref="A105:A106"/>
    <mergeCell ref="B105:D106"/>
    <mergeCell ref="E105:F105"/>
    <mergeCell ref="G105:G106"/>
    <mergeCell ref="H105:J106"/>
    <mergeCell ref="A103:A104"/>
    <mergeCell ref="B103:D104"/>
    <mergeCell ref="E103:F103"/>
    <mergeCell ref="G103:G104"/>
    <mergeCell ref="H103:J104"/>
    <mergeCell ref="K101:M102"/>
    <mergeCell ref="N101:O101"/>
    <mergeCell ref="P101:P102"/>
    <mergeCell ref="Q101:Q102"/>
    <mergeCell ref="E102:F102"/>
    <mergeCell ref="N102:O102"/>
    <mergeCell ref="N99:O99"/>
    <mergeCell ref="P99:P100"/>
    <mergeCell ref="Q99:Q100"/>
    <mergeCell ref="E100:F100"/>
    <mergeCell ref="N100:O100"/>
    <mergeCell ref="K99:M100"/>
    <mergeCell ref="A101:A102"/>
    <mergeCell ref="B101:D102"/>
    <mergeCell ref="E101:F101"/>
    <mergeCell ref="G101:G102"/>
    <mergeCell ref="H101:J102"/>
    <mergeCell ref="A99:A100"/>
    <mergeCell ref="B99:D100"/>
    <mergeCell ref="E99:F99"/>
    <mergeCell ref="G99:G100"/>
    <mergeCell ref="H99:J100"/>
    <mergeCell ref="K97:M98"/>
    <mergeCell ref="N97:O97"/>
    <mergeCell ref="P97:P98"/>
    <mergeCell ref="Q97:Q98"/>
    <mergeCell ref="E98:F98"/>
    <mergeCell ref="N98:O98"/>
    <mergeCell ref="N95:O95"/>
    <mergeCell ref="P95:P96"/>
    <mergeCell ref="Q95:Q96"/>
    <mergeCell ref="E96:F96"/>
    <mergeCell ref="N96:O96"/>
    <mergeCell ref="K95:M96"/>
    <mergeCell ref="A97:A98"/>
    <mergeCell ref="B97:D98"/>
    <mergeCell ref="E97:F97"/>
    <mergeCell ref="G97:G98"/>
    <mergeCell ref="H97:J98"/>
    <mergeCell ref="A95:A96"/>
    <mergeCell ref="B95:D96"/>
    <mergeCell ref="E95:F95"/>
    <mergeCell ref="G95:G96"/>
    <mergeCell ref="H95:J96"/>
    <mergeCell ref="K93:M94"/>
    <mergeCell ref="N93:O93"/>
    <mergeCell ref="P93:P94"/>
    <mergeCell ref="Q93:Q94"/>
    <mergeCell ref="E94:F94"/>
    <mergeCell ref="N94:O94"/>
    <mergeCell ref="N91:O91"/>
    <mergeCell ref="P91:P92"/>
    <mergeCell ref="Q91:Q92"/>
    <mergeCell ref="E92:F92"/>
    <mergeCell ref="N92:O92"/>
    <mergeCell ref="K91:M92"/>
    <mergeCell ref="A93:A94"/>
    <mergeCell ref="B93:D94"/>
    <mergeCell ref="E93:F93"/>
    <mergeCell ref="G93:G94"/>
    <mergeCell ref="H93:J94"/>
    <mergeCell ref="A91:A92"/>
    <mergeCell ref="B91:D92"/>
    <mergeCell ref="E91:F91"/>
    <mergeCell ref="G91:G92"/>
    <mergeCell ref="H91:J92"/>
    <mergeCell ref="K89:M90"/>
    <mergeCell ref="N89:O89"/>
    <mergeCell ref="P89:P90"/>
    <mergeCell ref="Q89:Q90"/>
    <mergeCell ref="E90:F90"/>
    <mergeCell ref="N90:O90"/>
    <mergeCell ref="N87:O87"/>
    <mergeCell ref="P87:P88"/>
    <mergeCell ref="Q87:Q88"/>
    <mergeCell ref="E88:F88"/>
    <mergeCell ref="N88:O88"/>
    <mergeCell ref="K87:M88"/>
    <mergeCell ref="A89:A90"/>
    <mergeCell ref="B89:D90"/>
    <mergeCell ref="E89:F89"/>
    <mergeCell ref="G89:G90"/>
    <mergeCell ref="H89:J90"/>
    <mergeCell ref="A87:A88"/>
    <mergeCell ref="B87:D88"/>
    <mergeCell ref="E87:F87"/>
    <mergeCell ref="G87:G88"/>
    <mergeCell ref="H87:J88"/>
    <mergeCell ref="K85:M86"/>
    <mergeCell ref="N85:O85"/>
    <mergeCell ref="P85:P86"/>
    <mergeCell ref="Q85:Q86"/>
    <mergeCell ref="E86:F86"/>
    <mergeCell ref="N86:O86"/>
    <mergeCell ref="N83:O83"/>
    <mergeCell ref="P83:P84"/>
    <mergeCell ref="Q83:Q84"/>
    <mergeCell ref="E84:F84"/>
    <mergeCell ref="N84:O84"/>
    <mergeCell ref="K83:M84"/>
    <mergeCell ref="A85:A86"/>
    <mergeCell ref="B85:D86"/>
    <mergeCell ref="E85:F85"/>
    <mergeCell ref="G85:G86"/>
    <mergeCell ref="H85:J86"/>
    <mergeCell ref="A83:A84"/>
    <mergeCell ref="B83:D84"/>
    <mergeCell ref="E83:F83"/>
    <mergeCell ref="G83:G84"/>
    <mergeCell ref="H83:J84"/>
    <mergeCell ref="K81:M82"/>
    <mergeCell ref="N81:O81"/>
    <mergeCell ref="P81:P82"/>
    <mergeCell ref="Q81:Q82"/>
    <mergeCell ref="E82:F82"/>
    <mergeCell ref="N82:O82"/>
    <mergeCell ref="N79:O79"/>
    <mergeCell ref="P79:P80"/>
    <mergeCell ref="Q79:Q80"/>
    <mergeCell ref="E80:F80"/>
    <mergeCell ref="N80:O80"/>
    <mergeCell ref="K79:M80"/>
    <mergeCell ref="A81:A82"/>
    <mergeCell ref="B81:D82"/>
    <mergeCell ref="E81:F81"/>
    <mergeCell ref="G81:G82"/>
    <mergeCell ref="H81:J82"/>
    <mergeCell ref="A79:A80"/>
    <mergeCell ref="B79:D80"/>
    <mergeCell ref="E79:F79"/>
    <mergeCell ref="G79:G80"/>
    <mergeCell ref="H79:J80"/>
    <mergeCell ref="K77:M78"/>
    <mergeCell ref="N77:O77"/>
    <mergeCell ref="P77:P78"/>
    <mergeCell ref="Q77:Q78"/>
    <mergeCell ref="E78:F78"/>
    <mergeCell ref="N78:O78"/>
    <mergeCell ref="N75:O75"/>
    <mergeCell ref="P75:P76"/>
    <mergeCell ref="Q75:Q76"/>
    <mergeCell ref="E76:F76"/>
    <mergeCell ref="N76:O76"/>
    <mergeCell ref="K75:M76"/>
    <mergeCell ref="A77:A78"/>
    <mergeCell ref="B77:D78"/>
    <mergeCell ref="E77:F77"/>
    <mergeCell ref="G77:G78"/>
    <mergeCell ref="H77:J78"/>
    <mergeCell ref="A75:A76"/>
    <mergeCell ref="B75:D76"/>
    <mergeCell ref="E75:F75"/>
    <mergeCell ref="G75:G76"/>
    <mergeCell ref="H75:J76"/>
    <mergeCell ref="K73:M74"/>
    <mergeCell ref="N73:O73"/>
    <mergeCell ref="P73:P74"/>
    <mergeCell ref="Q73:Q74"/>
    <mergeCell ref="E74:F74"/>
    <mergeCell ref="N74:O74"/>
    <mergeCell ref="N71:O71"/>
    <mergeCell ref="P71:P72"/>
    <mergeCell ref="Q71:Q72"/>
    <mergeCell ref="E72:F72"/>
    <mergeCell ref="N72:O72"/>
    <mergeCell ref="K71:M72"/>
    <mergeCell ref="A73:A74"/>
    <mergeCell ref="B73:D74"/>
    <mergeCell ref="E73:F73"/>
    <mergeCell ref="G73:G74"/>
    <mergeCell ref="H73:J74"/>
    <mergeCell ref="A71:A72"/>
    <mergeCell ref="B71:D72"/>
    <mergeCell ref="E71:F71"/>
    <mergeCell ref="G71:G72"/>
    <mergeCell ref="H71:J72"/>
    <mergeCell ref="K69:M70"/>
    <mergeCell ref="N69:O69"/>
    <mergeCell ref="P69:P70"/>
    <mergeCell ref="Q69:Q70"/>
    <mergeCell ref="E70:F70"/>
    <mergeCell ref="N70:O70"/>
    <mergeCell ref="N67:O67"/>
    <mergeCell ref="P67:P68"/>
    <mergeCell ref="Q67:Q68"/>
    <mergeCell ref="E68:F68"/>
    <mergeCell ref="N68:O68"/>
    <mergeCell ref="K67:M68"/>
    <mergeCell ref="A69:A70"/>
    <mergeCell ref="B69:D70"/>
    <mergeCell ref="E69:F69"/>
    <mergeCell ref="G69:G70"/>
    <mergeCell ref="H69:J70"/>
    <mergeCell ref="A67:A68"/>
    <mergeCell ref="B67:D68"/>
    <mergeCell ref="E67:F67"/>
    <mergeCell ref="G67:G68"/>
    <mergeCell ref="H67:J68"/>
    <mergeCell ref="K65:M66"/>
    <mergeCell ref="N65:O65"/>
    <mergeCell ref="P65:P66"/>
    <mergeCell ref="Q65:Q66"/>
    <mergeCell ref="E66:F66"/>
    <mergeCell ref="N66:O66"/>
    <mergeCell ref="N63:O63"/>
    <mergeCell ref="P63:P64"/>
    <mergeCell ref="Q63:Q64"/>
    <mergeCell ref="E64:F64"/>
    <mergeCell ref="N64:O64"/>
    <mergeCell ref="K63:M64"/>
    <mergeCell ref="A65:A66"/>
    <mergeCell ref="B65:D66"/>
    <mergeCell ref="E65:F65"/>
    <mergeCell ref="G65:G66"/>
    <mergeCell ref="H65:J66"/>
    <mergeCell ref="A63:A64"/>
    <mergeCell ref="B63:D64"/>
    <mergeCell ref="E63:F63"/>
    <mergeCell ref="G63:G64"/>
    <mergeCell ref="H63:J64"/>
    <mergeCell ref="K61:M62"/>
    <mergeCell ref="N61:O61"/>
    <mergeCell ref="P61:P62"/>
    <mergeCell ref="Q61:Q62"/>
    <mergeCell ref="E62:F62"/>
    <mergeCell ref="N62:O62"/>
    <mergeCell ref="N59:O59"/>
    <mergeCell ref="P59:P60"/>
    <mergeCell ref="Q59:Q60"/>
    <mergeCell ref="E60:F60"/>
    <mergeCell ref="N60:O60"/>
    <mergeCell ref="K59:M60"/>
    <mergeCell ref="A61:A62"/>
    <mergeCell ref="B61:D62"/>
    <mergeCell ref="E61:F61"/>
    <mergeCell ref="G61:G62"/>
    <mergeCell ref="H61:J62"/>
    <mergeCell ref="A59:A60"/>
    <mergeCell ref="B59:D60"/>
    <mergeCell ref="E59:F59"/>
    <mergeCell ref="G59:G60"/>
    <mergeCell ref="H59:J60"/>
    <mergeCell ref="K57:M58"/>
    <mergeCell ref="N57:O57"/>
    <mergeCell ref="P57:P58"/>
    <mergeCell ref="Q57:Q58"/>
    <mergeCell ref="E58:F58"/>
    <mergeCell ref="N58:O58"/>
    <mergeCell ref="N55:O55"/>
    <mergeCell ref="P55:P56"/>
    <mergeCell ref="Q55:Q56"/>
    <mergeCell ref="E56:F56"/>
    <mergeCell ref="N56:O56"/>
    <mergeCell ref="K55:M56"/>
    <mergeCell ref="A57:A58"/>
    <mergeCell ref="B57:D58"/>
    <mergeCell ref="E57:F57"/>
    <mergeCell ref="G57:G58"/>
    <mergeCell ref="H57:J58"/>
    <mergeCell ref="A55:A56"/>
    <mergeCell ref="B55:D56"/>
    <mergeCell ref="E55:F55"/>
    <mergeCell ref="G55:G56"/>
    <mergeCell ref="H55:J56"/>
    <mergeCell ref="K53:M54"/>
    <mergeCell ref="N53:O53"/>
    <mergeCell ref="P53:P54"/>
    <mergeCell ref="Q53:Q54"/>
    <mergeCell ref="E54:F54"/>
    <mergeCell ref="N54:O54"/>
    <mergeCell ref="N51:O51"/>
    <mergeCell ref="P51:P52"/>
    <mergeCell ref="Q51:Q52"/>
    <mergeCell ref="E52:F52"/>
    <mergeCell ref="N52:O52"/>
    <mergeCell ref="K51:M52"/>
    <mergeCell ref="A53:A54"/>
    <mergeCell ref="B53:D54"/>
    <mergeCell ref="E53:F53"/>
    <mergeCell ref="G53:G54"/>
    <mergeCell ref="H53:J54"/>
    <mergeCell ref="A51:A52"/>
    <mergeCell ref="B51:D52"/>
    <mergeCell ref="E51:F51"/>
    <mergeCell ref="G51:G52"/>
    <mergeCell ref="H51:J52"/>
    <mergeCell ref="K49:M50"/>
    <mergeCell ref="N49:O49"/>
    <mergeCell ref="P49:P50"/>
    <mergeCell ref="Q49:Q50"/>
    <mergeCell ref="E50:F50"/>
    <mergeCell ref="N50:O50"/>
    <mergeCell ref="N47:O47"/>
    <mergeCell ref="P47:P48"/>
    <mergeCell ref="Q47:Q48"/>
    <mergeCell ref="E48:F48"/>
    <mergeCell ref="N48:O48"/>
    <mergeCell ref="K47:M48"/>
    <mergeCell ref="A49:A50"/>
    <mergeCell ref="B49:D50"/>
    <mergeCell ref="E49:F49"/>
    <mergeCell ref="G49:G50"/>
    <mergeCell ref="H49:J50"/>
    <mergeCell ref="A47:A48"/>
    <mergeCell ref="B47:D48"/>
    <mergeCell ref="E47:F47"/>
    <mergeCell ref="G47:G48"/>
    <mergeCell ref="H47:J48"/>
    <mergeCell ref="K45:M46"/>
    <mergeCell ref="N45:O45"/>
    <mergeCell ref="P45:P46"/>
    <mergeCell ref="Q45:Q46"/>
    <mergeCell ref="E46:F46"/>
    <mergeCell ref="N46:O46"/>
    <mergeCell ref="N43:O43"/>
    <mergeCell ref="P43:P44"/>
    <mergeCell ref="Q43:Q44"/>
    <mergeCell ref="E44:F44"/>
    <mergeCell ref="N44:O44"/>
    <mergeCell ref="K43:M44"/>
    <mergeCell ref="A45:A46"/>
    <mergeCell ref="B45:D46"/>
    <mergeCell ref="E45:F45"/>
    <mergeCell ref="G45:G46"/>
    <mergeCell ref="H45:J46"/>
    <mergeCell ref="A43:A44"/>
    <mergeCell ref="B43:D44"/>
    <mergeCell ref="E43:F43"/>
    <mergeCell ref="G43:G44"/>
    <mergeCell ref="H43:J44"/>
    <mergeCell ref="K41:M42"/>
    <mergeCell ref="N41:O41"/>
    <mergeCell ref="P41:P42"/>
    <mergeCell ref="Q41:Q42"/>
    <mergeCell ref="E42:F42"/>
    <mergeCell ref="N42:O42"/>
    <mergeCell ref="N39:O39"/>
    <mergeCell ref="P39:P40"/>
    <mergeCell ref="Q39:Q40"/>
    <mergeCell ref="E40:F40"/>
    <mergeCell ref="N40:O40"/>
    <mergeCell ref="K39:M40"/>
    <mergeCell ref="A41:A42"/>
    <mergeCell ref="B41:D42"/>
    <mergeCell ref="E41:F41"/>
    <mergeCell ref="G41:G42"/>
    <mergeCell ref="H41:J42"/>
    <mergeCell ref="A39:A40"/>
    <mergeCell ref="B39:D40"/>
    <mergeCell ref="E39:F39"/>
    <mergeCell ref="G39:G40"/>
    <mergeCell ref="H39:J40"/>
    <mergeCell ref="K37:M38"/>
    <mergeCell ref="N37:O37"/>
    <mergeCell ref="P37:P38"/>
    <mergeCell ref="Q37:Q38"/>
    <mergeCell ref="E38:F38"/>
    <mergeCell ref="N38:O38"/>
    <mergeCell ref="N35:O35"/>
    <mergeCell ref="P35:P36"/>
    <mergeCell ref="Q35:Q36"/>
    <mergeCell ref="E36:F36"/>
    <mergeCell ref="N36:O36"/>
    <mergeCell ref="K35:M36"/>
    <mergeCell ref="A37:A38"/>
    <mergeCell ref="B37:D38"/>
    <mergeCell ref="E37:F37"/>
    <mergeCell ref="G37:G38"/>
    <mergeCell ref="H37:J38"/>
    <mergeCell ref="A35:A36"/>
    <mergeCell ref="B35:D36"/>
    <mergeCell ref="E35:F35"/>
    <mergeCell ref="G35:G36"/>
    <mergeCell ref="H35:J36"/>
    <mergeCell ref="K33:M34"/>
    <mergeCell ref="N33:O33"/>
    <mergeCell ref="P33:P34"/>
    <mergeCell ref="Q33:Q34"/>
    <mergeCell ref="E34:F34"/>
    <mergeCell ref="N34:O34"/>
    <mergeCell ref="N31:O31"/>
    <mergeCell ref="P31:P32"/>
    <mergeCell ref="Q31:Q32"/>
    <mergeCell ref="E32:F32"/>
    <mergeCell ref="N32:O32"/>
    <mergeCell ref="K31:M32"/>
    <mergeCell ref="A33:A34"/>
    <mergeCell ref="B33:D34"/>
    <mergeCell ref="E33:F33"/>
    <mergeCell ref="G33:G34"/>
    <mergeCell ref="H33:J34"/>
    <mergeCell ref="A31:A32"/>
    <mergeCell ref="B31:D32"/>
    <mergeCell ref="E31:F31"/>
    <mergeCell ref="G31:G32"/>
    <mergeCell ref="H31:J32"/>
    <mergeCell ref="P29:P30"/>
    <mergeCell ref="Q29:Q30"/>
    <mergeCell ref="E30:F30"/>
    <mergeCell ref="N30:O30"/>
    <mergeCell ref="N27:O27"/>
    <mergeCell ref="P27:P28"/>
    <mergeCell ref="Q27:Q28"/>
    <mergeCell ref="E28:F28"/>
    <mergeCell ref="N28:O28"/>
    <mergeCell ref="K27:M28"/>
    <mergeCell ref="K29:M30"/>
    <mergeCell ref="N29:O29"/>
    <mergeCell ref="A25:A26"/>
    <mergeCell ref="B25:D26"/>
    <mergeCell ref="E25:F25"/>
    <mergeCell ref="G25:G26"/>
    <mergeCell ref="H25:J26"/>
    <mergeCell ref="K25:M26"/>
    <mergeCell ref="N25:O25"/>
    <mergeCell ref="A29:A30"/>
    <mergeCell ref="B29:D30"/>
    <mergeCell ref="E29:F29"/>
    <mergeCell ref="G29:G30"/>
    <mergeCell ref="H29:J30"/>
    <mergeCell ref="A27:A28"/>
    <mergeCell ref="B27:D28"/>
    <mergeCell ref="E27:F27"/>
    <mergeCell ref="G27:G28"/>
    <mergeCell ref="H27:J28"/>
    <mergeCell ref="N22:O22"/>
    <mergeCell ref="A23:A24"/>
    <mergeCell ref="B23:D24"/>
    <mergeCell ref="E23:F23"/>
    <mergeCell ref="G23:G24"/>
    <mergeCell ref="H23:J24"/>
    <mergeCell ref="K23:M24"/>
    <mergeCell ref="A21:A22"/>
    <mergeCell ref="B21:D22"/>
    <mergeCell ref="E24:F24"/>
    <mergeCell ref="N24:O24"/>
    <mergeCell ref="P25:P26"/>
    <mergeCell ref="Q25:Q26"/>
    <mergeCell ref="E26:F26"/>
    <mergeCell ref="N26:O26"/>
    <mergeCell ref="N23:O23"/>
    <mergeCell ref="P23:P24"/>
    <mergeCell ref="Q23:Q24"/>
    <mergeCell ref="R19:R20"/>
    <mergeCell ref="E20:F20"/>
    <mergeCell ref="N20:O20"/>
    <mergeCell ref="E21:F21"/>
    <mergeCell ref="G21:G22"/>
    <mergeCell ref="H21:J22"/>
    <mergeCell ref="K21:M22"/>
    <mergeCell ref="N21:O21"/>
    <mergeCell ref="G19:G20"/>
    <mergeCell ref="H19:J20"/>
    <mergeCell ref="K19:M20"/>
    <mergeCell ref="N19:O19"/>
    <mergeCell ref="P19:P20"/>
    <mergeCell ref="Q19:Q20"/>
    <mergeCell ref="P21:P22"/>
    <mergeCell ref="Q21:Q22"/>
    <mergeCell ref="E22:F22"/>
    <mergeCell ref="A19:A20"/>
    <mergeCell ref="B19:D20"/>
    <mergeCell ref="E19:F19"/>
    <mergeCell ref="A6:D6"/>
    <mergeCell ref="A7:D7"/>
    <mergeCell ref="A8:D8"/>
    <mergeCell ref="A9:D9"/>
    <mergeCell ref="A10:D10"/>
    <mergeCell ref="A1:R1"/>
    <mergeCell ref="A3:D3"/>
    <mergeCell ref="G3:J3"/>
    <mergeCell ref="A4:D4"/>
    <mergeCell ref="G4:K4"/>
    <mergeCell ref="A5:D5"/>
  </mergeCells>
  <conditionalFormatting sqref="P1:P22 P111:P1048576">
    <cfRule type="containsText" dxfId="99" priority="97" operator="containsText" text="Extreme">
      <formula>NOT(ISERROR(SEARCH("Extreme",P1)))</formula>
    </cfRule>
    <cfRule type="containsText" dxfId="98" priority="98" operator="containsText" text="High">
      <formula>NOT(ISERROR(SEARCH("High",P1)))</formula>
    </cfRule>
    <cfRule type="containsText" dxfId="97" priority="99" operator="containsText" text="Moderate">
      <formula>NOT(ISERROR(SEARCH("Moderate",P1)))</formula>
    </cfRule>
    <cfRule type="containsText" dxfId="96" priority="100" operator="containsText" text="Low">
      <formula>NOT(ISERROR(SEARCH("Low",P1)))</formula>
    </cfRule>
  </conditionalFormatting>
  <conditionalFormatting sqref="Q1 Q21:Q24 Q111:Q1048576">
    <cfRule type="containsText" dxfId="95" priority="95" operator="containsText" text="No">
      <formula>NOT(ISERROR(SEARCH("No",Q1)))</formula>
    </cfRule>
    <cfRule type="containsText" dxfId="94" priority="96" operator="containsText" text="Yes">
      <formula>NOT(ISERROR(SEARCH("Yes",Q1)))</formula>
    </cfRule>
  </conditionalFormatting>
  <conditionalFormatting sqref="Q109:Q110">
    <cfRule type="containsText" dxfId="93" priority="9" operator="containsText" text="No">
      <formula>NOT(ISERROR(SEARCH("No",Q109)))</formula>
    </cfRule>
    <cfRule type="containsText" dxfId="92" priority="10" operator="containsText" text="Yes">
      <formula>NOT(ISERROR(SEARCH("Yes",Q109)))</formula>
    </cfRule>
  </conditionalFormatting>
  <conditionalFormatting sqref="Q25:Q26">
    <cfRule type="containsText" dxfId="91" priority="93" operator="containsText" text="No">
      <formula>NOT(ISERROR(SEARCH("No",Q25)))</formula>
    </cfRule>
    <cfRule type="containsText" dxfId="90" priority="94" operator="containsText" text="Yes">
      <formula>NOT(ISERROR(SEARCH("Yes",Q25)))</formula>
    </cfRule>
  </conditionalFormatting>
  <conditionalFormatting sqref="Q27:Q28">
    <cfRule type="containsText" dxfId="89" priority="91" operator="containsText" text="No">
      <formula>NOT(ISERROR(SEARCH("No",Q27)))</formula>
    </cfRule>
    <cfRule type="containsText" dxfId="88" priority="92" operator="containsText" text="Yes">
      <formula>NOT(ISERROR(SEARCH("Yes",Q27)))</formula>
    </cfRule>
  </conditionalFormatting>
  <conditionalFormatting sqref="Q29:Q30">
    <cfRule type="containsText" dxfId="87" priority="89" operator="containsText" text="No">
      <formula>NOT(ISERROR(SEARCH("No",Q29)))</formula>
    </cfRule>
    <cfRule type="containsText" dxfId="86" priority="90" operator="containsText" text="Yes">
      <formula>NOT(ISERROR(SEARCH("Yes",Q29)))</formula>
    </cfRule>
  </conditionalFormatting>
  <conditionalFormatting sqref="Q31:Q32">
    <cfRule type="containsText" dxfId="85" priority="87" operator="containsText" text="No">
      <formula>NOT(ISERROR(SEARCH("No",Q31)))</formula>
    </cfRule>
    <cfRule type="containsText" dxfId="84" priority="88" operator="containsText" text="Yes">
      <formula>NOT(ISERROR(SEARCH("Yes",Q31)))</formula>
    </cfRule>
  </conditionalFormatting>
  <conditionalFormatting sqref="Q33:Q34">
    <cfRule type="containsText" dxfId="83" priority="85" operator="containsText" text="No">
      <formula>NOT(ISERROR(SEARCH("No",Q33)))</formula>
    </cfRule>
    <cfRule type="containsText" dxfId="82" priority="86" operator="containsText" text="Yes">
      <formula>NOT(ISERROR(SEARCH("Yes",Q33)))</formula>
    </cfRule>
  </conditionalFormatting>
  <conditionalFormatting sqref="Q35:Q36">
    <cfRule type="containsText" dxfId="81" priority="83" operator="containsText" text="No">
      <formula>NOT(ISERROR(SEARCH("No",Q35)))</formula>
    </cfRule>
    <cfRule type="containsText" dxfId="80" priority="84" operator="containsText" text="Yes">
      <formula>NOT(ISERROR(SEARCH("Yes",Q35)))</formula>
    </cfRule>
  </conditionalFormatting>
  <conditionalFormatting sqref="Q37:Q38">
    <cfRule type="containsText" dxfId="79" priority="81" operator="containsText" text="No">
      <formula>NOT(ISERROR(SEARCH("No",Q37)))</formula>
    </cfRule>
    <cfRule type="containsText" dxfId="78" priority="82" operator="containsText" text="Yes">
      <formula>NOT(ISERROR(SEARCH("Yes",Q37)))</formula>
    </cfRule>
  </conditionalFormatting>
  <conditionalFormatting sqref="Q39:Q40">
    <cfRule type="containsText" dxfId="77" priority="79" operator="containsText" text="No">
      <formula>NOT(ISERROR(SEARCH("No",Q39)))</formula>
    </cfRule>
    <cfRule type="containsText" dxfId="76" priority="80" operator="containsText" text="Yes">
      <formula>NOT(ISERROR(SEARCH("Yes",Q39)))</formula>
    </cfRule>
  </conditionalFormatting>
  <conditionalFormatting sqref="Q41:Q42">
    <cfRule type="containsText" dxfId="75" priority="77" operator="containsText" text="No">
      <formula>NOT(ISERROR(SEARCH("No",Q41)))</formula>
    </cfRule>
    <cfRule type="containsText" dxfId="74" priority="78" operator="containsText" text="Yes">
      <formula>NOT(ISERROR(SEARCH("Yes",Q41)))</formula>
    </cfRule>
  </conditionalFormatting>
  <conditionalFormatting sqref="Q43:Q44">
    <cfRule type="containsText" dxfId="73" priority="75" operator="containsText" text="No">
      <formula>NOT(ISERROR(SEARCH("No",Q43)))</formula>
    </cfRule>
    <cfRule type="containsText" dxfId="72" priority="76" operator="containsText" text="Yes">
      <formula>NOT(ISERROR(SEARCH("Yes",Q43)))</formula>
    </cfRule>
  </conditionalFormatting>
  <conditionalFormatting sqref="Q45:Q46">
    <cfRule type="containsText" dxfId="71" priority="73" operator="containsText" text="No">
      <formula>NOT(ISERROR(SEARCH("No",Q45)))</formula>
    </cfRule>
    <cfRule type="containsText" dxfId="70" priority="74" operator="containsText" text="Yes">
      <formula>NOT(ISERROR(SEARCH("Yes",Q45)))</formula>
    </cfRule>
  </conditionalFormatting>
  <conditionalFormatting sqref="Q47:Q48">
    <cfRule type="containsText" dxfId="69" priority="71" operator="containsText" text="No">
      <formula>NOT(ISERROR(SEARCH("No",Q47)))</formula>
    </cfRule>
    <cfRule type="containsText" dxfId="68" priority="72" operator="containsText" text="Yes">
      <formula>NOT(ISERROR(SEARCH("Yes",Q47)))</formula>
    </cfRule>
  </conditionalFormatting>
  <conditionalFormatting sqref="Q49:Q50">
    <cfRule type="containsText" dxfId="67" priority="69" operator="containsText" text="No">
      <formula>NOT(ISERROR(SEARCH("No",Q49)))</formula>
    </cfRule>
    <cfRule type="containsText" dxfId="66" priority="70" operator="containsText" text="Yes">
      <formula>NOT(ISERROR(SEARCH("Yes",Q49)))</formula>
    </cfRule>
  </conditionalFormatting>
  <conditionalFormatting sqref="Q51:Q52">
    <cfRule type="containsText" dxfId="65" priority="67" operator="containsText" text="No">
      <formula>NOT(ISERROR(SEARCH("No",Q51)))</formula>
    </cfRule>
    <cfRule type="containsText" dxfId="64" priority="68" operator="containsText" text="Yes">
      <formula>NOT(ISERROR(SEARCH("Yes",Q51)))</formula>
    </cfRule>
  </conditionalFormatting>
  <conditionalFormatting sqref="Q53:Q54">
    <cfRule type="containsText" dxfId="63" priority="65" operator="containsText" text="No">
      <formula>NOT(ISERROR(SEARCH("No",Q53)))</formula>
    </cfRule>
    <cfRule type="containsText" dxfId="62" priority="66" operator="containsText" text="Yes">
      <formula>NOT(ISERROR(SEARCH("Yes",Q53)))</formula>
    </cfRule>
  </conditionalFormatting>
  <conditionalFormatting sqref="Q55:Q56">
    <cfRule type="containsText" dxfId="61" priority="63" operator="containsText" text="No">
      <formula>NOT(ISERROR(SEARCH("No",Q55)))</formula>
    </cfRule>
    <cfRule type="containsText" dxfId="60" priority="64" operator="containsText" text="Yes">
      <formula>NOT(ISERROR(SEARCH("Yes",Q55)))</formula>
    </cfRule>
  </conditionalFormatting>
  <conditionalFormatting sqref="Q57:Q58">
    <cfRule type="containsText" dxfId="59" priority="61" operator="containsText" text="No">
      <formula>NOT(ISERROR(SEARCH("No",Q57)))</formula>
    </cfRule>
    <cfRule type="containsText" dxfId="58" priority="62" operator="containsText" text="Yes">
      <formula>NOT(ISERROR(SEARCH("Yes",Q57)))</formula>
    </cfRule>
  </conditionalFormatting>
  <conditionalFormatting sqref="Q59:Q60">
    <cfRule type="containsText" dxfId="57" priority="59" operator="containsText" text="No">
      <formula>NOT(ISERROR(SEARCH("No",Q59)))</formula>
    </cfRule>
    <cfRule type="containsText" dxfId="56" priority="60" operator="containsText" text="Yes">
      <formula>NOT(ISERROR(SEARCH("Yes",Q59)))</formula>
    </cfRule>
  </conditionalFormatting>
  <conditionalFormatting sqref="Q61:Q62">
    <cfRule type="containsText" dxfId="55" priority="57" operator="containsText" text="No">
      <formula>NOT(ISERROR(SEARCH("No",Q61)))</formula>
    </cfRule>
    <cfRule type="containsText" dxfId="54" priority="58" operator="containsText" text="Yes">
      <formula>NOT(ISERROR(SEARCH("Yes",Q61)))</formula>
    </cfRule>
  </conditionalFormatting>
  <conditionalFormatting sqref="Q63:Q64">
    <cfRule type="containsText" dxfId="53" priority="55" operator="containsText" text="No">
      <formula>NOT(ISERROR(SEARCH("No",Q63)))</formula>
    </cfRule>
    <cfRule type="containsText" dxfId="52" priority="56" operator="containsText" text="Yes">
      <formula>NOT(ISERROR(SEARCH("Yes",Q63)))</formula>
    </cfRule>
  </conditionalFormatting>
  <conditionalFormatting sqref="Q65:Q66">
    <cfRule type="containsText" dxfId="51" priority="53" operator="containsText" text="No">
      <formula>NOT(ISERROR(SEARCH("No",Q65)))</formula>
    </cfRule>
    <cfRule type="containsText" dxfId="50" priority="54" operator="containsText" text="Yes">
      <formula>NOT(ISERROR(SEARCH("Yes",Q65)))</formula>
    </cfRule>
  </conditionalFormatting>
  <conditionalFormatting sqref="Q67:Q68">
    <cfRule type="containsText" dxfId="49" priority="51" operator="containsText" text="No">
      <formula>NOT(ISERROR(SEARCH("No",Q67)))</formula>
    </cfRule>
    <cfRule type="containsText" dxfId="48" priority="52" operator="containsText" text="Yes">
      <formula>NOT(ISERROR(SEARCH("Yes",Q67)))</formula>
    </cfRule>
  </conditionalFormatting>
  <conditionalFormatting sqref="Q69:Q70">
    <cfRule type="containsText" dxfId="47" priority="49" operator="containsText" text="No">
      <formula>NOT(ISERROR(SEARCH("No",Q69)))</formula>
    </cfRule>
    <cfRule type="containsText" dxfId="46" priority="50" operator="containsText" text="Yes">
      <formula>NOT(ISERROR(SEARCH("Yes",Q69)))</formula>
    </cfRule>
  </conditionalFormatting>
  <conditionalFormatting sqref="Q71:Q72">
    <cfRule type="containsText" dxfId="45" priority="47" operator="containsText" text="No">
      <formula>NOT(ISERROR(SEARCH("No",Q71)))</formula>
    </cfRule>
    <cfRule type="containsText" dxfId="44" priority="48" operator="containsText" text="Yes">
      <formula>NOT(ISERROR(SEARCH("Yes",Q71)))</formula>
    </cfRule>
  </conditionalFormatting>
  <conditionalFormatting sqref="Q73:Q74">
    <cfRule type="containsText" dxfId="43" priority="45" operator="containsText" text="No">
      <formula>NOT(ISERROR(SEARCH("No",Q73)))</formula>
    </cfRule>
    <cfRule type="containsText" dxfId="42" priority="46" operator="containsText" text="Yes">
      <formula>NOT(ISERROR(SEARCH("Yes",Q73)))</formula>
    </cfRule>
  </conditionalFormatting>
  <conditionalFormatting sqref="Q75:Q76">
    <cfRule type="containsText" dxfId="41" priority="43" operator="containsText" text="No">
      <formula>NOT(ISERROR(SEARCH("No",Q75)))</formula>
    </cfRule>
    <cfRule type="containsText" dxfId="40" priority="44" operator="containsText" text="Yes">
      <formula>NOT(ISERROR(SEARCH("Yes",Q75)))</formula>
    </cfRule>
  </conditionalFormatting>
  <conditionalFormatting sqref="Q77:Q78">
    <cfRule type="containsText" dxfId="39" priority="41" operator="containsText" text="No">
      <formula>NOT(ISERROR(SEARCH("No",Q77)))</formula>
    </cfRule>
    <cfRule type="containsText" dxfId="38" priority="42" operator="containsText" text="Yes">
      <formula>NOT(ISERROR(SEARCH("Yes",Q77)))</formula>
    </cfRule>
  </conditionalFormatting>
  <conditionalFormatting sqref="Q79:Q80">
    <cfRule type="containsText" dxfId="37" priority="39" operator="containsText" text="No">
      <formula>NOT(ISERROR(SEARCH("No",Q79)))</formula>
    </cfRule>
    <cfRule type="containsText" dxfId="36" priority="40" operator="containsText" text="Yes">
      <formula>NOT(ISERROR(SEARCH("Yes",Q79)))</formula>
    </cfRule>
  </conditionalFormatting>
  <conditionalFormatting sqref="Q81:Q82">
    <cfRule type="containsText" dxfId="35" priority="37" operator="containsText" text="No">
      <formula>NOT(ISERROR(SEARCH("No",Q81)))</formula>
    </cfRule>
    <cfRule type="containsText" dxfId="34" priority="38" operator="containsText" text="Yes">
      <formula>NOT(ISERROR(SEARCH("Yes",Q81)))</formula>
    </cfRule>
  </conditionalFormatting>
  <conditionalFormatting sqref="Q83:Q84">
    <cfRule type="containsText" dxfId="33" priority="35" operator="containsText" text="No">
      <formula>NOT(ISERROR(SEARCH("No",Q83)))</formula>
    </cfRule>
    <cfRule type="containsText" dxfId="32" priority="36" operator="containsText" text="Yes">
      <formula>NOT(ISERROR(SEARCH("Yes",Q83)))</formula>
    </cfRule>
  </conditionalFormatting>
  <conditionalFormatting sqref="Q85:Q86">
    <cfRule type="containsText" dxfId="31" priority="33" operator="containsText" text="No">
      <formula>NOT(ISERROR(SEARCH("No",Q85)))</formula>
    </cfRule>
    <cfRule type="containsText" dxfId="30" priority="34" operator="containsText" text="Yes">
      <formula>NOT(ISERROR(SEARCH("Yes",Q85)))</formula>
    </cfRule>
  </conditionalFormatting>
  <conditionalFormatting sqref="Q87:Q88">
    <cfRule type="containsText" dxfId="29" priority="31" operator="containsText" text="No">
      <formula>NOT(ISERROR(SEARCH("No",Q87)))</formula>
    </cfRule>
    <cfRule type="containsText" dxfId="28" priority="32" operator="containsText" text="Yes">
      <formula>NOT(ISERROR(SEARCH("Yes",Q87)))</formula>
    </cfRule>
  </conditionalFormatting>
  <conditionalFormatting sqref="Q89:Q90">
    <cfRule type="containsText" dxfId="27" priority="29" operator="containsText" text="No">
      <formula>NOT(ISERROR(SEARCH("No",Q89)))</formula>
    </cfRule>
    <cfRule type="containsText" dxfId="26" priority="30" operator="containsText" text="Yes">
      <formula>NOT(ISERROR(SEARCH("Yes",Q89)))</formula>
    </cfRule>
  </conditionalFormatting>
  <conditionalFormatting sqref="Q91:Q92">
    <cfRule type="containsText" dxfId="25" priority="27" operator="containsText" text="No">
      <formula>NOT(ISERROR(SEARCH("No",Q91)))</formula>
    </cfRule>
    <cfRule type="containsText" dxfId="24" priority="28" operator="containsText" text="Yes">
      <formula>NOT(ISERROR(SEARCH("Yes",Q91)))</formula>
    </cfRule>
  </conditionalFormatting>
  <conditionalFormatting sqref="Q93:Q94">
    <cfRule type="containsText" dxfId="23" priority="25" operator="containsText" text="No">
      <formula>NOT(ISERROR(SEARCH("No",Q93)))</formula>
    </cfRule>
    <cfRule type="containsText" dxfId="22" priority="26" operator="containsText" text="Yes">
      <formula>NOT(ISERROR(SEARCH("Yes",Q93)))</formula>
    </cfRule>
  </conditionalFormatting>
  <conditionalFormatting sqref="Q95:Q96">
    <cfRule type="containsText" dxfId="21" priority="23" operator="containsText" text="No">
      <formula>NOT(ISERROR(SEARCH("No",Q95)))</formula>
    </cfRule>
    <cfRule type="containsText" dxfId="20" priority="24" operator="containsText" text="Yes">
      <formula>NOT(ISERROR(SEARCH("Yes",Q95)))</formula>
    </cfRule>
  </conditionalFormatting>
  <conditionalFormatting sqref="Q97:Q98">
    <cfRule type="containsText" dxfId="19" priority="21" operator="containsText" text="No">
      <formula>NOT(ISERROR(SEARCH("No",Q97)))</formula>
    </cfRule>
    <cfRule type="containsText" dxfId="18" priority="22" operator="containsText" text="Yes">
      <formula>NOT(ISERROR(SEARCH("Yes",Q97)))</formula>
    </cfRule>
  </conditionalFormatting>
  <conditionalFormatting sqref="Q99:Q100">
    <cfRule type="containsText" dxfId="17" priority="19" operator="containsText" text="No">
      <formula>NOT(ISERROR(SEARCH("No",Q99)))</formula>
    </cfRule>
    <cfRule type="containsText" dxfId="16" priority="20" operator="containsText" text="Yes">
      <formula>NOT(ISERROR(SEARCH("Yes",Q99)))</formula>
    </cfRule>
  </conditionalFormatting>
  <conditionalFormatting sqref="Q101:Q102">
    <cfRule type="containsText" dxfId="15" priority="17" operator="containsText" text="No">
      <formula>NOT(ISERROR(SEARCH("No",Q101)))</formula>
    </cfRule>
    <cfRule type="containsText" dxfId="14" priority="18" operator="containsText" text="Yes">
      <formula>NOT(ISERROR(SEARCH("Yes",Q101)))</formula>
    </cfRule>
  </conditionalFormatting>
  <conditionalFormatting sqref="Q103:Q104">
    <cfRule type="containsText" dxfId="13" priority="15" operator="containsText" text="No">
      <formula>NOT(ISERROR(SEARCH("No",Q103)))</formula>
    </cfRule>
    <cfRule type="containsText" dxfId="12" priority="16" operator="containsText" text="Yes">
      <formula>NOT(ISERROR(SEARCH("Yes",Q103)))</formula>
    </cfRule>
  </conditionalFormatting>
  <conditionalFormatting sqref="Q105:Q106">
    <cfRule type="containsText" dxfId="11" priority="13" operator="containsText" text="No">
      <formula>NOT(ISERROR(SEARCH("No",Q105)))</formula>
    </cfRule>
    <cfRule type="containsText" dxfId="10" priority="14" operator="containsText" text="Yes">
      <formula>NOT(ISERROR(SEARCH("Yes",Q105)))</formula>
    </cfRule>
  </conditionalFormatting>
  <conditionalFormatting sqref="Q107:Q108">
    <cfRule type="containsText" dxfId="9" priority="11" operator="containsText" text="No">
      <formula>NOT(ISERROR(SEARCH("No",Q107)))</formula>
    </cfRule>
    <cfRule type="containsText" dxfId="8" priority="12" operator="containsText" text="Yes">
      <formula>NOT(ISERROR(SEARCH("Yes",Q107)))</formula>
    </cfRule>
  </conditionalFormatting>
  <conditionalFormatting sqref="G23:G110">
    <cfRule type="containsText" dxfId="7" priority="8" operator="containsText" text="Moderate">
      <formula>NOT(ISERROR(SEARCH("Moderate",G23)))</formula>
    </cfRule>
  </conditionalFormatting>
  <conditionalFormatting sqref="G23:G110">
    <cfRule type="containsText" dxfId="6" priority="5" operator="containsText" text="High">
      <formula>NOT(ISERROR(SEARCH("High",G23)))</formula>
    </cfRule>
    <cfRule type="containsText" dxfId="5" priority="6" operator="containsText" text="Extreme">
      <formula>NOT(ISERROR(SEARCH("Extreme",G23)))</formula>
    </cfRule>
    <cfRule type="containsText" dxfId="4" priority="7" operator="containsText" text="Low">
      <formula>NOT(ISERROR(SEARCH("Low",G23)))</formula>
    </cfRule>
  </conditionalFormatting>
  <conditionalFormatting sqref="P23:P110">
    <cfRule type="containsText" dxfId="3" priority="4" operator="containsText" text="Moderate">
      <formula>NOT(ISERROR(SEARCH("Moderate",P23)))</formula>
    </cfRule>
  </conditionalFormatting>
  <conditionalFormatting sqref="P23:P110">
    <cfRule type="containsText" dxfId="2" priority="1" operator="containsText" text="High">
      <formula>NOT(ISERROR(SEARCH("High",P23)))</formula>
    </cfRule>
    <cfRule type="containsText" dxfId="1" priority="2" operator="containsText" text="Extreme">
      <formula>NOT(ISERROR(SEARCH("Extreme",P23)))</formula>
    </cfRule>
    <cfRule type="containsText" dxfId="0" priority="3" operator="containsText" text="Low">
      <formula>NOT(ISERROR(SEARCH("Low",P23)))</formula>
    </cfRule>
  </conditionalFormatting>
  <dataValidations count="2">
    <dataValidation type="list" allowBlank="1" showInputMessage="1" showErrorMessage="1" sqref="E24:F24 N110:O110 E110:F110 N108:O108 E108:F108 N106:O106 E106:F106 N104:O104 E104:F104 N102:O102 E102:F102 N100:O100 E100:F100 N98:O98 E98:F98 N96:O96 E96:F96 N94:O94 E94:F94 N92:O92 E92:F92 N90:O90 E90:F90 N88:O88 E88:F88 N86:O86 E86:F86 N84:O84 E84:F84 N82:O82 E82:F82 N80:O80 E80:F80 N78:O78 E78:F78 N76:O76 E76:F76 N74:O74 E74:F74 N72:O72 E72:F72 N70:O70 E70:F70 N68:O68 E68:F68 N66:O66 E66:F66 N64:O64 E64:F64 N62:O62 E62:F62 N60:O60 E60:F60 N58:O58 E58:F58 N56:O56 E56:F56 N54:O54 E54:F54 N52:O52 E52:F52 N50:O50 E50:F50 N48:O48 E48:F48 N46:O46 E46:F46 N44:O44 E44:F44 N42:O42 E42:F42 N40:O40 E40:F40 N38:O38 E38:F38 N36:O36 E36:F36 N34:O34 E34:F34 N32:O32 E32:F32 N30:O30 E30:F30 N28:O28 E28:F28 N26:O26 E26:F26 N24:O24">
      <formula1>$G$5:$K$5</formula1>
    </dataValidation>
    <dataValidation type="list" allowBlank="1" showInputMessage="1" showErrorMessage="1" sqref="E23:F23 N109:O109 E109:F109 N107:O107 E107:F107 N105:O105 E105:F105 N103:O103 E103:F103 N101:O101 E101:F101 N99:O99 E99:F99 N97:O97 E97:F97 N95:O95 E95:F95 N93:O93 E93:F93 N91:O91 E91:F91 N89:O89 E89:F89 N87:O87 E87:F87 N85:O85 E85:F85 N83:O83 E83:F83 N81:O81 E81:F81 N79:O79 E79:F79 N77:O77 E77:F77 N75:O75 E75:F75 N73:O73 E73:F73 N71:O71 E71:F71 N69:O69 E69:F69 N67:O67 E67:F67 N65:O65 E65:F65 N63:O63 E63:F63 N61:O61 E61:F61 N59:O59 E59:F59 N57:O57 E57:F57 N55:O55 E55:F55 N53:O53 E53:F53 N51:O51 E51:F51 N49:O49 E49:F49 N47:O47 E47:F47 N45:O45 E45:F45 N43:O43 E43:F43 N41:O41 E41:F41 N39:O39 E39:F39 N37:O37 E37:F37 N35:O35 E35:F35 N33:O33 E33:F33 N31:O31 E31:F31 N29:O29 E29:F29 N27:O27 E27:F27 N25:O25 E25:F25 N23:O23">
      <formula1>$F$6:$F$10</formula1>
    </dataValidation>
  </dataValidations>
  <pageMargins left="0.7" right="0.7" top="0.75" bottom="0.75" header="0.3" footer="0.3"/>
  <pageSetup paperSize="9"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 </vt:lpstr>
      <vt:lpstr>Risk Criteria </vt:lpstr>
      <vt:lpstr>Annual Risk Assessment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Tracey Scott</dc:creator>
  <cp:lastModifiedBy>Ivana Nikolic</cp:lastModifiedBy>
  <dcterms:created xsi:type="dcterms:W3CDTF">2018-05-20T23:24:40Z</dcterms:created>
  <dcterms:modified xsi:type="dcterms:W3CDTF">2018-06-28T04:57:24Z</dcterms:modified>
</cp:coreProperties>
</file>